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 activeTab="4"/>
  </bookViews>
  <sheets>
    <sheet name="1.Quartal" sheetId="1" r:id="rId1"/>
    <sheet name="2.Quartal" sheetId="2" r:id="rId2"/>
    <sheet name="3.Quartal" sheetId="3" r:id="rId3"/>
    <sheet name="4.Quartal" sheetId="4" r:id="rId4"/>
    <sheet name="Jahresproduktion" sheetId="5" r:id="rId5"/>
  </sheets>
  <calcPr calcId="171027"/>
</workbook>
</file>

<file path=xl/calcChain.xml><?xml version="1.0" encoding="utf-8"?>
<calcChain xmlns="http://schemas.openxmlformats.org/spreadsheetml/2006/main">
  <c r="D22" i="2" l="1"/>
  <c r="E22" i="2"/>
  <c r="D22" i="3"/>
  <c r="E22" i="3"/>
  <c r="D22" i="4"/>
  <c r="E22" i="4"/>
  <c r="D22" i="1"/>
  <c r="E22" i="1"/>
  <c r="C22" i="2"/>
  <c r="F22" i="2" s="1"/>
  <c r="C22" i="3"/>
  <c r="F22" i="3" s="1"/>
  <c r="C22" i="4"/>
  <c r="F22" i="4" s="1"/>
  <c r="C22" i="1"/>
  <c r="F22" i="1" s="1"/>
  <c r="F19" i="2"/>
  <c r="F20" i="2"/>
  <c r="F19" i="3"/>
  <c r="F20" i="3"/>
  <c r="F19" i="4"/>
  <c r="F20" i="4"/>
  <c r="F19" i="1"/>
  <c r="F20" i="1"/>
  <c r="F18" i="2"/>
  <c r="F21" i="2" s="1"/>
  <c r="F18" i="3"/>
  <c r="F21" i="3" s="1"/>
  <c r="F18" i="4"/>
  <c r="F21" i="4" s="1"/>
  <c r="F18" i="1"/>
  <c r="F21" i="1" s="1"/>
  <c r="F15" i="2"/>
  <c r="F16" i="2"/>
  <c r="F15" i="3"/>
  <c r="F16" i="3"/>
  <c r="F15" i="4"/>
  <c r="F16" i="4"/>
  <c r="F15" i="1"/>
  <c r="F16" i="1"/>
  <c r="F14" i="2"/>
  <c r="F17" i="2" s="1"/>
  <c r="F14" i="3"/>
  <c r="F17" i="3" s="1"/>
  <c r="F14" i="4"/>
  <c r="F17" i="4" s="1"/>
  <c r="F14" i="1"/>
  <c r="F17" i="1" s="1"/>
  <c r="F10" i="2"/>
  <c r="F11" i="2"/>
  <c r="F12" i="2"/>
  <c r="F10" i="3"/>
  <c r="F11" i="3"/>
  <c r="F12" i="3"/>
  <c r="F10" i="4"/>
  <c r="F11" i="4"/>
  <c r="F12" i="4"/>
  <c r="F10" i="1"/>
  <c r="F11" i="1"/>
  <c r="F12" i="1"/>
  <c r="F9" i="2"/>
  <c r="F13" i="2" s="1"/>
  <c r="F9" i="3"/>
  <c r="F13" i="3" s="1"/>
  <c r="F9" i="4"/>
  <c r="F13" i="4" s="1"/>
  <c r="F9" i="1"/>
  <c r="F13" i="1" s="1"/>
  <c r="F6" i="2"/>
  <c r="F7" i="2"/>
  <c r="F6" i="3"/>
  <c r="F7" i="3"/>
  <c r="F6" i="4"/>
  <c r="F7" i="4"/>
  <c r="F6" i="1"/>
  <c r="F7" i="1"/>
  <c r="F5" i="2"/>
  <c r="F8" i="2" s="1"/>
  <c r="F5" i="3"/>
  <c r="F8" i="3" s="1"/>
  <c r="F5" i="4"/>
  <c r="F8" i="4" s="1"/>
  <c r="F5" i="1"/>
  <c r="F8" i="1" s="1"/>
</calcChain>
</file>

<file path=xl/sharedStrings.xml><?xml version="1.0" encoding="utf-8"?>
<sst xmlns="http://schemas.openxmlformats.org/spreadsheetml/2006/main" count="142" uniqueCount="38">
  <si>
    <t>Produktionsmengen</t>
  </si>
  <si>
    <t>1. Quartal</t>
  </si>
  <si>
    <t>Produkte</t>
  </si>
  <si>
    <t>Januar</t>
  </si>
  <si>
    <t>Februar</t>
  </si>
  <si>
    <t>März</t>
  </si>
  <si>
    <t>Gesamtproduktion</t>
  </si>
  <si>
    <t>Fertigungslinie A Stühle:</t>
  </si>
  <si>
    <t>Besucherstühle</t>
  </si>
  <si>
    <t>Bürostühle</t>
  </si>
  <si>
    <t>Stehhilfen</t>
  </si>
  <si>
    <t>Gesamt</t>
  </si>
  <si>
    <t>Fertigungslinie B        Tische:</t>
  </si>
  <si>
    <t>Schreibtische</t>
  </si>
  <si>
    <t>Stehpulte</t>
  </si>
  <si>
    <t>PC-Tische</t>
  </si>
  <si>
    <t>Kombi-Tische</t>
  </si>
  <si>
    <t>Fertigungslinie C       Schränke:</t>
  </si>
  <si>
    <t>Aktenschränke</t>
  </si>
  <si>
    <t>Container</t>
  </si>
  <si>
    <t>Sideboards</t>
  </si>
  <si>
    <t>Fertigungslinie D        Regalsysteme:</t>
  </si>
  <si>
    <t>Aktenregale</t>
  </si>
  <si>
    <t>Garderoben</t>
  </si>
  <si>
    <t>Empfangstheken</t>
  </si>
  <si>
    <t>2. Quartal</t>
  </si>
  <si>
    <t>April</t>
  </si>
  <si>
    <t>Mai</t>
  </si>
  <si>
    <t>Juni</t>
  </si>
  <si>
    <t>3. Quartal</t>
  </si>
  <si>
    <t>Juli</t>
  </si>
  <si>
    <t>August</t>
  </si>
  <si>
    <t>September</t>
  </si>
  <si>
    <t>4. Quartal</t>
  </si>
  <si>
    <t>Oktober</t>
  </si>
  <si>
    <t>November</t>
  </si>
  <si>
    <t>Dezember</t>
  </si>
  <si>
    <t>der letzten 12 Monate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</si>
</sst>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8" x14ac:knownFonts="1">
    <font>
      <sz val="10"/>
      <name val="Arial"/>
      <family val="2"/>
    </font>
    <font>
      <sz val="10"/>
      <name val="Arial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3" fontId="3" fillId="0" borderId="0" xfId="0" applyNumberFormat="1" applyFo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3" fontId="4" fillId="0" borderId="3" xfId="1" applyNumberFormat="1" applyFont="1" applyBorder="1"/>
    <xf numFmtId="0" fontId="4" fillId="0" borderId="5" xfId="0" applyFont="1" applyBorder="1" applyAlignment="1">
      <alignment horizontal="left"/>
    </xf>
    <xf numFmtId="3" fontId="4" fillId="0" borderId="5" xfId="1" applyNumberFormat="1" applyFont="1" applyBorder="1"/>
    <xf numFmtId="0" fontId="6" fillId="3" borderId="6" xfId="0" applyFont="1" applyFill="1" applyBorder="1" applyAlignment="1">
      <alignment horizontal="right" wrapText="1"/>
    </xf>
    <xf numFmtId="0" fontId="4" fillId="4" borderId="7" xfId="0" applyFont="1" applyFill="1" applyBorder="1" applyAlignment="1">
      <alignment horizontal="left"/>
    </xf>
    <xf numFmtId="3" fontId="4" fillId="4" borderId="8" xfId="1" applyNumberFormat="1" applyFont="1" applyFill="1" applyBorder="1"/>
    <xf numFmtId="3" fontId="6" fillId="4" borderId="9" xfId="1" applyNumberFormat="1" applyFont="1" applyFill="1" applyBorder="1"/>
    <xf numFmtId="0" fontId="6" fillId="4" borderId="5" xfId="0" applyFont="1" applyFill="1" applyBorder="1" applyAlignment="1">
      <alignment horizontal="left"/>
    </xf>
    <xf numFmtId="3" fontId="6" fillId="4" borderId="5" xfId="1" applyNumberFormat="1" applyFont="1" applyFill="1" applyBorder="1"/>
    <xf numFmtId="0" fontId="4" fillId="0" borderId="3" xfId="0" applyFont="1" applyFill="1" applyBorder="1" applyAlignment="1">
      <alignment horizontal="left"/>
    </xf>
    <xf numFmtId="3" fontId="4" fillId="0" borderId="3" xfId="1" applyNumberFormat="1" applyFont="1" applyFill="1" applyBorder="1"/>
    <xf numFmtId="0" fontId="4" fillId="0" borderId="1" xfId="0" applyFont="1" applyBorder="1" applyAlignment="1">
      <alignment horizontal="left"/>
    </xf>
    <xf numFmtId="3" fontId="4" fillId="0" borderId="1" xfId="1" applyNumberFormat="1" applyFont="1" applyBorder="1"/>
    <xf numFmtId="0" fontId="6" fillId="5" borderId="5" xfId="0" applyFont="1" applyFill="1" applyBorder="1" applyAlignment="1">
      <alignment horizontal="right"/>
    </xf>
    <xf numFmtId="0" fontId="6" fillId="5" borderId="5" xfId="0" applyFont="1" applyFill="1" applyBorder="1"/>
    <xf numFmtId="3" fontId="6" fillId="5" borderId="5" xfId="0" applyNumberFormat="1" applyFont="1" applyFill="1" applyBorder="1"/>
    <xf numFmtId="0" fontId="4" fillId="0" borderId="0" xfId="0" applyFont="1"/>
    <xf numFmtId="3" fontId="4" fillId="0" borderId="0" xfId="0" applyNumberFormat="1" applyFont="1"/>
    <xf numFmtId="0" fontId="4" fillId="3" borderId="2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4" workbookViewId="0">
      <selection activeCell="G22" sqref="G22"/>
    </sheetView>
  </sheetViews>
  <sheetFormatPr baseColWidth="10" defaultRowHeight="12.75" x14ac:dyDescent="0.2"/>
  <cols>
    <col min="1" max="1" width="17.7109375" style="2" customWidth="1"/>
    <col min="2" max="2" width="15.42578125" style="2" customWidth="1"/>
    <col min="3" max="5" width="10" style="2" customWidth="1"/>
    <col min="6" max="6" width="17.85546875" style="2" bestFit="1" customWidth="1"/>
    <col min="7" max="7" width="10.42578125" style="2" customWidth="1"/>
    <col min="8" max="16384" width="11.42578125" style="2"/>
  </cols>
  <sheetData>
    <row r="1" spans="1:8" ht="18.75" x14ac:dyDescent="0.3">
      <c r="A1" s="30" t="s">
        <v>0</v>
      </c>
      <c r="B1" s="30"/>
      <c r="C1" s="30"/>
      <c r="D1" s="30"/>
      <c r="E1" s="30"/>
      <c r="F1" s="30"/>
      <c r="G1" s="1"/>
    </row>
    <row r="2" spans="1:8" ht="15" x14ac:dyDescent="0.25">
      <c r="A2" s="31" t="s">
        <v>1</v>
      </c>
      <c r="B2" s="31"/>
      <c r="C2" s="31"/>
      <c r="D2" s="31"/>
      <c r="E2" s="31"/>
      <c r="F2" s="31"/>
      <c r="G2" s="3"/>
    </row>
    <row r="3" spans="1:8" x14ac:dyDescent="0.2">
      <c r="B3" s="4"/>
      <c r="C3" s="4"/>
      <c r="D3" s="4"/>
      <c r="E3" s="4"/>
      <c r="F3" s="4"/>
    </row>
    <row r="4" spans="1:8" ht="15.75" thickBot="1" x14ac:dyDescent="0.3">
      <c r="A4" s="6"/>
      <c r="B4" s="7" t="s">
        <v>2</v>
      </c>
      <c r="C4" s="8" t="s">
        <v>3</v>
      </c>
      <c r="D4" s="8" t="s">
        <v>4</v>
      </c>
      <c r="E4" s="8" t="s">
        <v>5</v>
      </c>
      <c r="F4" s="8" t="s">
        <v>6</v>
      </c>
    </row>
    <row r="5" spans="1:8" ht="15" x14ac:dyDescent="0.25">
      <c r="A5" s="28" t="s">
        <v>7</v>
      </c>
      <c r="B5" s="9" t="s">
        <v>8</v>
      </c>
      <c r="C5" s="10">
        <v>496</v>
      </c>
      <c r="D5" s="10">
        <v>693</v>
      </c>
      <c r="E5" s="10">
        <v>745</v>
      </c>
      <c r="F5" s="10">
        <f>SUM(C5:E5)</f>
        <v>1934</v>
      </c>
      <c r="H5" s="5"/>
    </row>
    <row r="6" spans="1:8" ht="15" x14ac:dyDescent="0.25">
      <c r="A6" s="29"/>
      <c r="B6" s="11" t="s">
        <v>9</v>
      </c>
      <c r="C6" s="12">
        <v>214</v>
      </c>
      <c r="D6" s="12">
        <v>197</v>
      </c>
      <c r="E6" s="12">
        <v>199</v>
      </c>
      <c r="F6" s="12">
        <f t="shared" ref="F6:F7" si="0">SUM(C6:E6)</f>
        <v>610</v>
      </c>
      <c r="H6" s="5"/>
    </row>
    <row r="7" spans="1:8" ht="15" x14ac:dyDescent="0.25">
      <c r="A7" s="29"/>
      <c r="B7" s="11" t="s">
        <v>10</v>
      </c>
      <c r="C7" s="12">
        <v>233</v>
      </c>
      <c r="D7" s="12">
        <v>198</v>
      </c>
      <c r="E7" s="12">
        <v>262</v>
      </c>
      <c r="F7" s="12">
        <f t="shared" si="0"/>
        <v>693</v>
      </c>
      <c r="H7" s="5"/>
    </row>
    <row r="8" spans="1:8" ht="15.75" thickBot="1" x14ac:dyDescent="0.3">
      <c r="A8" s="13" t="s">
        <v>11</v>
      </c>
      <c r="B8" s="14"/>
      <c r="C8" s="15"/>
      <c r="D8" s="15"/>
      <c r="E8" s="15"/>
      <c r="F8" s="16">
        <f>SUM(F5:F7)</f>
        <v>3237</v>
      </c>
      <c r="H8" s="5"/>
    </row>
    <row r="9" spans="1:8" ht="15" x14ac:dyDescent="0.25">
      <c r="A9" s="28" t="s">
        <v>12</v>
      </c>
      <c r="B9" s="9" t="s">
        <v>13</v>
      </c>
      <c r="C9" s="10">
        <v>94</v>
      </c>
      <c r="D9" s="10">
        <v>79</v>
      </c>
      <c r="E9" s="10">
        <v>69</v>
      </c>
      <c r="F9" s="10">
        <f>SUM(C9:E9)</f>
        <v>242</v>
      </c>
      <c r="H9" s="5"/>
    </row>
    <row r="10" spans="1:8" ht="15" x14ac:dyDescent="0.25">
      <c r="A10" s="29"/>
      <c r="B10" s="11" t="s">
        <v>14</v>
      </c>
      <c r="C10" s="12">
        <v>45</v>
      </c>
      <c r="D10" s="12">
        <v>40</v>
      </c>
      <c r="E10" s="12">
        <v>43</v>
      </c>
      <c r="F10" s="12">
        <f t="shared" ref="F10:F12" si="1">SUM(C10:E10)</f>
        <v>128</v>
      </c>
      <c r="H10" s="5"/>
    </row>
    <row r="11" spans="1:8" ht="15" x14ac:dyDescent="0.25">
      <c r="A11" s="29"/>
      <c r="B11" s="11" t="s">
        <v>15</v>
      </c>
      <c r="C11" s="12">
        <v>275</v>
      </c>
      <c r="D11" s="12">
        <v>298</v>
      </c>
      <c r="E11" s="12">
        <v>292</v>
      </c>
      <c r="F11" s="12">
        <f t="shared" si="1"/>
        <v>865</v>
      </c>
      <c r="H11" s="5"/>
    </row>
    <row r="12" spans="1:8" ht="15" x14ac:dyDescent="0.25">
      <c r="A12" s="29"/>
      <c r="B12" s="11" t="s">
        <v>16</v>
      </c>
      <c r="C12" s="12">
        <v>60</v>
      </c>
      <c r="D12" s="12">
        <v>70</v>
      </c>
      <c r="E12" s="12">
        <v>79</v>
      </c>
      <c r="F12" s="12">
        <f t="shared" si="1"/>
        <v>209</v>
      </c>
      <c r="H12" s="5"/>
    </row>
    <row r="13" spans="1:8" ht="15.75" thickBot="1" x14ac:dyDescent="0.3">
      <c r="A13" s="13" t="s">
        <v>11</v>
      </c>
      <c r="B13" s="14"/>
      <c r="C13" s="15"/>
      <c r="D13" s="15"/>
      <c r="E13" s="15"/>
      <c r="F13" s="16">
        <f>SUM(F9:F12)</f>
        <v>1444</v>
      </c>
      <c r="H13" s="5"/>
    </row>
    <row r="14" spans="1:8" ht="15" x14ac:dyDescent="0.25">
      <c r="A14" s="28" t="s">
        <v>17</v>
      </c>
      <c r="B14" s="9" t="s">
        <v>18</v>
      </c>
      <c r="C14" s="10">
        <v>173</v>
      </c>
      <c r="D14" s="10">
        <v>196</v>
      </c>
      <c r="E14" s="10">
        <v>181</v>
      </c>
      <c r="F14" s="10">
        <f>SUM(C14:E14)</f>
        <v>550</v>
      </c>
      <c r="H14" s="5"/>
    </row>
    <row r="15" spans="1:8" ht="15" x14ac:dyDescent="0.25">
      <c r="A15" s="29"/>
      <c r="B15" s="11" t="s">
        <v>19</v>
      </c>
      <c r="C15" s="12">
        <v>198</v>
      </c>
      <c r="D15" s="12">
        <v>252</v>
      </c>
      <c r="E15" s="12">
        <v>224</v>
      </c>
      <c r="F15" s="12">
        <f t="shared" ref="F15:F16" si="2">SUM(C15:E15)</f>
        <v>674</v>
      </c>
      <c r="H15" s="5"/>
    </row>
    <row r="16" spans="1:8" ht="15" x14ac:dyDescent="0.25">
      <c r="A16" s="29"/>
      <c r="B16" s="11" t="s">
        <v>20</v>
      </c>
      <c r="C16" s="12">
        <v>341</v>
      </c>
      <c r="D16" s="12">
        <v>385</v>
      </c>
      <c r="E16" s="12">
        <v>299</v>
      </c>
      <c r="F16" s="12">
        <f t="shared" si="2"/>
        <v>1025</v>
      </c>
      <c r="H16" s="5"/>
    </row>
    <row r="17" spans="1:8" ht="15.75" thickBot="1" x14ac:dyDescent="0.3">
      <c r="A17" s="13" t="s">
        <v>11</v>
      </c>
      <c r="B17" s="17"/>
      <c r="C17" s="18"/>
      <c r="D17" s="18"/>
      <c r="E17" s="18"/>
      <c r="F17" s="18">
        <f>SUM(F14:F16)</f>
        <v>2249</v>
      </c>
      <c r="H17" s="5"/>
    </row>
    <row r="18" spans="1:8" ht="15" x14ac:dyDescent="0.25">
      <c r="A18" s="28" t="s">
        <v>21</v>
      </c>
      <c r="B18" s="19" t="s">
        <v>22</v>
      </c>
      <c r="C18" s="20">
        <v>305</v>
      </c>
      <c r="D18" s="20">
        <v>325</v>
      </c>
      <c r="E18" s="20">
        <v>314</v>
      </c>
      <c r="F18" s="20">
        <f>SUM(C18:E18)</f>
        <v>944</v>
      </c>
      <c r="H18" s="5"/>
    </row>
    <row r="19" spans="1:8" ht="15" x14ac:dyDescent="0.25">
      <c r="A19" s="29"/>
      <c r="B19" s="11" t="s">
        <v>23</v>
      </c>
      <c r="C19" s="12">
        <v>134</v>
      </c>
      <c r="D19" s="12">
        <v>165</v>
      </c>
      <c r="E19" s="12">
        <v>197</v>
      </c>
      <c r="F19" s="12">
        <f t="shared" ref="F19:F20" si="3">SUM(C19:E19)</f>
        <v>496</v>
      </c>
      <c r="H19" s="5"/>
    </row>
    <row r="20" spans="1:8" ht="15" x14ac:dyDescent="0.25">
      <c r="A20" s="29"/>
      <c r="B20" s="21" t="s">
        <v>24</v>
      </c>
      <c r="C20" s="22">
        <v>84</v>
      </c>
      <c r="D20" s="22">
        <v>74</v>
      </c>
      <c r="E20" s="22">
        <v>64</v>
      </c>
      <c r="F20" s="22">
        <f t="shared" si="3"/>
        <v>222</v>
      </c>
      <c r="H20" s="5"/>
    </row>
    <row r="21" spans="1:8" ht="15.75" thickBot="1" x14ac:dyDescent="0.3">
      <c r="A21" s="13" t="s">
        <v>11</v>
      </c>
      <c r="B21" s="17"/>
      <c r="C21" s="18"/>
      <c r="D21" s="18"/>
      <c r="E21" s="18"/>
      <c r="F21" s="18">
        <f>SUM(F18:F20)</f>
        <v>1662</v>
      </c>
      <c r="H21" s="5"/>
    </row>
    <row r="22" spans="1:8" ht="15" x14ac:dyDescent="0.25">
      <c r="A22" s="23" t="s">
        <v>6</v>
      </c>
      <c r="B22" s="24"/>
      <c r="C22" s="25">
        <f>SUM(C5:C21)</f>
        <v>2652</v>
      </c>
      <c r="D22" s="25">
        <f t="shared" ref="D22:E22" si="4">SUM(D5:D21)</f>
        <v>2972</v>
      </c>
      <c r="E22" s="25">
        <f t="shared" si="4"/>
        <v>2968</v>
      </c>
      <c r="F22" s="25">
        <f>SUM(C22:E22)</f>
        <v>8592</v>
      </c>
      <c r="G22" s="5"/>
      <c r="H22" s="5"/>
    </row>
  </sheetData>
  <mergeCells count="6">
    <mergeCell ref="A18:A20"/>
    <mergeCell ref="A1:F1"/>
    <mergeCell ref="A2:F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K20" sqref="K20"/>
    </sheetView>
  </sheetViews>
  <sheetFormatPr baseColWidth="10" defaultRowHeight="12.75" x14ac:dyDescent="0.2"/>
  <cols>
    <col min="1" max="1" width="17.7109375" style="2" customWidth="1"/>
    <col min="2" max="2" width="15.42578125" style="2" customWidth="1"/>
    <col min="3" max="5" width="10" style="2" customWidth="1"/>
    <col min="6" max="6" width="17.85546875" style="2" bestFit="1" customWidth="1"/>
    <col min="7" max="7" width="3.140625" style="2" customWidth="1"/>
    <col min="8" max="16384" width="11.42578125" style="2"/>
  </cols>
  <sheetData>
    <row r="1" spans="1:8" ht="18.75" x14ac:dyDescent="0.3">
      <c r="A1" s="30" t="s">
        <v>0</v>
      </c>
      <c r="B1" s="30"/>
      <c r="C1" s="30"/>
      <c r="D1" s="30"/>
      <c r="E1" s="30"/>
      <c r="F1" s="30"/>
      <c r="G1" s="1"/>
    </row>
    <row r="2" spans="1:8" ht="15" x14ac:dyDescent="0.25">
      <c r="A2" s="31" t="s">
        <v>25</v>
      </c>
      <c r="B2" s="31"/>
      <c r="C2" s="31"/>
      <c r="D2" s="31"/>
      <c r="E2" s="31"/>
      <c r="F2" s="31"/>
      <c r="G2" s="3"/>
    </row>
    <row r="3" spans="1:8" x14ac:dyDescent="0.2">
      <c r="B3" s="4"/>
      <c r="C3" s="4"/>
      <c r="D3" s="4"/>
      <c r="E3" s="4"/>
      <c r="F3" s="4"/>
    </row>
    <row r="4" spans="1:8" ht="15.75" thickBot="1" x14ac:dyDescent="0.3">
      <c r="A4" s="6"/>
      <c r="B4" s="7" t="s">
        <v>2</v>
      </c>
      <c r="C4" s="8" t="s">
        <v>26</v>
      </c>
      <c r="D4" s="8" t="s">
        <v>27</v>
      </c>
      <c r="E4" s="8" t="s">
        <v>28</v>
      </c>
      <c r="F4" s="8" t="s">
        <v>6</v>
      </c>
    </row>
    <row r="5" spans="1:8" ht="15" x14ac:dyDescent="0.25">
      <c r="A5" s="28" t="s">
        <v>7</v>
      </c>
      <c r="B5" s="9" t="s">
        <v>8</v>
      </c>
      <c r="C5" s="10">
        <v>812</v>
      </c>
      <c r="D5" s="10">
        <v>924</v>
      </c>
      <c r="E5" s="10">
        <v>682</v>
      </c>
      <c r="F5" s="10">
        <f>SUM(C5:E5)</f>
        <v>2418</v>
      </c>
      <c r="H5" s="5"/>
    </row>
    <row r="6" spans="1:8" ht="15" x14ac:dyDescent="0.25">
      <c r="A6" s="29"/>
      <c r="B6" s="11" t="s">
        <v>9</v>
      </c>
      <c r="C6" s="12">
        <v>244</v>
      </c>
      <c r="D6" s="12">
        <v>264</v>
      </c>
      <c r="E6" s="12">
        <v>255</v>
      </c>
      <c r="F6" s="12">
        <f t="shared" ref="F6:F7" si="0">SUM(C6:E6)</f>
        <v>763</v>
      </c>
      <c r="H6" s="5"/>
    </row>
    <row r="7" spans="1:8" ht="15" x14ac:dyDescent="0.25">
      <c r="A7" s="29"/>
      <c r="B7" s="11" t="s">
        <v>10</v>
      </c>
      <c r="C7" s="12">
        <v>295</v>
      </c>
      <c r="D7" s="12">
        <v>291</v>
      </c>
      <c r="E7" s="12">
        <v>285</v>
      </c>
      <c r="F7" s="12">
        <f t="shared" si="0"/>
        <v>871</v>
      </c>
      <c r="H7" s="5"/>
    </row>
    <row r="8" spans="1:8" ht="15.75" thickBot="1" x14ac:dyDescent="0.3">
      <c r="A8" s="13" t="s">
        <v>11</v>
      </c>
      <c r="B8" s="14"/>
      <c r="C8" s="15"/>
      <c r="D8" s="15"/>
      <c r="E8" s="15"/>
      <c r="F8" s="16">
        <f>SUM(F5:F7)</f>
        <v>4052</v>
      </c>
      <c r="H8" s="5"/>
    </row>
    <row r="9" spans="1:8" ht="15" x14ac:dyDescent="0.25">
      <c r="A9" s="28" t="s">
        <v>12</v>
      </c>
      <c r="B9" s="9" t="s">
        <v>13</v>
      </c>
      <c r="C9" s="10">
        <v>111</v>
      </c>
      <c r="D9" s="10">
        <v>135</v>
      </c>
      <c r="E9" s="10">
        <v>116</v>
      </c>
      <c r="F9" s="10">
        <f>SUM(C9:E9)</f>
        <v>362</v>
      </c>
      <c r="H9" s="5"/>
    </row>
    <row r="10" spans="1:8" ht="15" x14ac:dyDescent="0.25">
      <c r="A10" s="29"/>
      <c r="B10" s="11" t="s">
        <v>14</v>
      </c>
      <c r="C10" s="12">
        <v>54</v>
      </c>
      <c r="D10" s="12">
        <v>68</v>
      </c>
      <c r="E10" s="12">
        <v>70</v>
      </c>
      <c r="F10" s="12">
        <f t="shared" ref="F10:F12" si="1">SUM(C10:E10)</f>
        <v>192</v>
      </c>
      <c r="H10" s="5"/>
    </row>
    <row r="11" spans="1:8" ht="15" x14ac:dyDescent="0.25">
      <c r="A11" s="29"/>
      <c r="B11" s="11" t="s">
        <v>15</v>
      </c>
      <c r="C11" s="12">
        <v>429</v>
      </c>
      <c r="D11" s="12">
        <v>433</v>
      </c>
      <c r="E11" s="12">
        <v>438</v>
      </c>
      <c r="F11" s="12">
        <f t="shared" si="1"/>
        <v>1300</v>
      </c>
      <c r="H11" s="5"/>
    </row>
    <row r="12" spans="1:8" ht="15" x14ac:dyDescent="0.25">
      <c r="A12" s="29"/>
      <c r="B12" s="11" t="s">
        <v>16</v>
      </c>
      <c r="C12" s="12">
        <v>98</v>
      </c>
      <c r="D12" s="12">
        <v>70</v>
      </c>
      <c r="E12" s="12">
        <v>145</v>
      </c>
      <c r="F12" s="12">
        <f t="shared" si="1"/>
        <v>313</v>
      </c>
      <c r="H12" s="5"/>
    </row>
    <row r="13" spans="1:8" ht="15.75" thickBot="1" x14ac:dyDescent="0.3">
      <c r="A13" s="13" t="s">
        <v>11</v>
      </c>
      <c r="B13" s="14"/>
      <c r="C13" s="15"/>
      <c r="D13" s="15"/>
      <c r="E13" s="15"/>
      <c r="F13" s="16">
        <f>SUM(F9:F12)</f>
        <v>2167</v>
      </c>
      <c r="H13" s="5"/>
    </row>
    <row r="14" spans="1:8" ht="15" x14ac:dyDescent="0.25">
      <c r="A14" s="28" t="s">
        <v>17</v>
      </c>
      <c r="B14" s="9" t="s">
        <v>18</v>
      </c>
      <c r="C14" s="10">
        <v>224</v>
      </c>
      <c r="D14" s="10">
        <v>229</v>
      </c>
      <c r="E14" s="10">
        <v>234</v>
      </c>
      <c r="F14" s="10">
        <f>SUM(C14:E14)</f>
        <v>687</v>
      </c>
      <c r="H14" s="5"/>
    </row>
    <row r="15" spans="1:8" ht="15" x14ac:dyDescent="0.25">
      <c r="A15" s="29"/>
      <c r="B15" s="11" t="s">
        <v>19</v>
      </c>
      <c r="C15" s="12">
        <v>512</v>
      </c>
      <c r="D15" s="12">
        <v>257</v>
      </c>
      <c r="E15" s="12">
        <v>409</v>
      </c>
      <c r="F15" s="12">
        <f t="shared" ref="F15:F16" si="2">SUM(C15:E15)</f>
        <v>1178</v>
      </c>
      <c r="H15" s="5"/>
    </row>
    <row r="16" spans="1:8" ht="15" x14ac:dyDescent="0.25">
      <c r="A16" s="29"/>
      <c r="B16" s="11" t="s">
        <v>20</v>
      </c>
      <c r="C16" s="12">
        <v>427</v>
      </c>
      <c r="D16" s="12">
        <v>407</v>
      </c>
      <c r="E16" s="12">
        <v>447</v>
      </c>
      <c r="F16" s="12">
        <f t="shared" si="2"/>
        <v>1281</v>
      </c>
      <c r="H16" s="5"/>
    </row>
    <row r="17" spans="1:8" ht="15.75" thickBot="1" x14ac:dyDescent="0.3">
      <c r="A17" s="13" t="s">
        <v>11</v>
      </c>
      <c r="B17" s="17"/>
      <c r="C17" s="18"/>
      <c r="D17" s="18"/>
      <c r="E17" s="18"/>
      <c r="F17" s="18">
        <f>SUM(F14:F16)</f>
        <v>3146</v>
      </c>
      <c r="H17" s="5"/>
    </row>
    <row r="18" spans="1:8" ht="15" x14ac:dyDescent="0.25">
      <c r="A18" s="28" t="s">
        <v>21</v>
      </c>
      <c r="B18" s="19" t="s">
        <v>22</v>
      </c>
      <c r="C18" s="20">
        <v>372</v>
      </c>
      <c r="D18" s="20">
        <v>278</v>
      </c>
      <c r="E18" s="20">
        <v>530</v>
      </c>
      <c r="F18" s="20">
        <f>SUM(C18:E18)</f>
        <v>1180</v>
      </c>
      <c r="H18" s="5"/>
    </row>
    <row r="19" spans="1:8" ht="15" x14ac:dyDescent="0.25">
      <c r="A19" s="29"/>
      <c r="B19" s="11" t="s">
        <v>23</v>
      </c>
      <c r="C19" s="12">
        <v>122</v>
      </c>
      <c r="D19" s="12">
        <v>165</v>
      </c>
      <c r="E19" s="12">
        <v>109</v>
      </c>
      <c r="F19" s="12">
        <f t="shared" ref="F19:F20" si="3">SUM(C19:E19)</f>
        <v>396</v>
      </c>
      <c r="H19" s="5"/>
    </row>
    <row r="20" spans="1:8" ht="15" x14ac:dyDescent="0.25">
      <c r="A20" s="29"/>
      <c r="B20" s="21" t="s">
        <v>24</v>
      </c>
      <c r="C20" s="22">
        <v>59</v>
      </c>
      <c r="D20" s="22">
        <v>74</v>
      </c>
      <c r="E20" s="22">
        <v>35</v>
      </c>
      <c r="F20" s="22">
        <f t="shared" si="3"/>
        <v>168</v>
      </c>
      <c r="H20" s="5"/>
    </row>
    <row r="21" spans="1:8" ht="15.75" thickBot="1" x14ac:dyDescent="0.3">
      <c r="A21" s="13" t="s">
        <v>11</v>
      </c>
      <c r="B21" s="17"/>
      <c r="C21" s="18"/>
      <c r="D21" s="18"/>
      <c r="E21" s="18"/>
      <c r="F21" s="18">
        <f>SUM(F18:F20)</f>
        <v>1744</v>
      </c>
      <c r="H21" s="5"/>
    </row>
    <row r="22" spans="1:8" ht="15" x14ac:dyDescent="0.25">
      <c r="A22" s="23" t="s">
        <v>6</v>
      </c>
      <c r="B22" s="24"/>
      <c r="C22" s="25">
        <f>SUM(C5:C21)</f>
        <v>3759</v>
      </c>
      <c r="D22" s="25">
        <f t="shared" ref="D22:E22" si="4">SUM(D5:D21)</f>
        <v>3595</v>
      </c>
      <c r="E22" s="25">
        <f t="shared" si="4"/>
        <v>3755</v>
      </c>
      <c r="F22" s="25">
        <f>SUM(C22:E22)</f>
        <v>11109</v>
      </c>
      <c r="G22" s="5"/>
      <c r="H22" s="5"/>
    </row>
  </sheetData>
  <mergeCells count="6">
    <mergeCell ref="A18:A20"/>
    <mergeCell ref="A1:F1"/>
    <mergeCell ref="A2:F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K20" sqref="K20"/>
    </sheetView>
  </sheetViews>
  <sheetFormatPr baseColWidth="10" defaultRowHeight="12.75" x14ac:dyDescent="0.2"/>
  <cols>
    <col min="1" max="1" width="17.7109375" style="2" customWidth="1"/>
    <col min="2" max="2" width="15.42578125" style="2" customWidth="1"/>
    <col min="3" max="5" width="10" style="2" customWidth="1"/>
    <col min="6" max="6" width="17.85546875" style="2" bestFit="1" customWidth="1"/>
    <col min="7" max="7" width="3.140625" style="2" customWidth="1"/>
    <col min="8" max="16384" width="11.42578125" style="2"/>
  </cols>
  <sheetData>
    <row r="1" spans="1:8" ht="18.75" x14ac:dyDescent="0.3">
      <c r="A1" s="30" t="s">
        <v>0</v>
      </c>
      <c r="B1" s="30"/>
      <c r="C1" s="30"/>
      <c r="D1" s="30"/>
      <c r="E1" s="30"/>
      <c r="F1" s="30"/>
      <c r="G1" s="1"/>
    </row>
    <row r="2" spans="1:8" ht="15" x14ac:dyDescent="0.25">
      <c r="A2" s="31" t="s">
        <v>29</v>
      </c>
      <c r="B2" s="31"/>
      <c r="C2" s="31"/>
      <c r="D2" s="31"/>
      <c r="E2" s="31"/>
      <c r="F2" s="31"/>
      <c r="G2" s="3"/>
    </row>
    <row r="3" spans="1:8" x14ac:dyDescent="0.2">
      <c r="B3" s="4"/>
      <c r="C3" s="4"/>
      <c r="D3" s="4"/>
      <c r="E3" s="4"/>
      <c r="F3" s="4"/>
    </row>
    <row r="4" spans="1:8" ht="15.75" thickBot="1" x14ac:dyDescent="0.3">
      <c r="A4" s="6"/>
      <c r="B4" s="7" t="s">
        <v>2</v>
      </c>
      <c r="C4" s="8" t="s">
        <v>30</v>
      </c>
      <c r="D4" s="8" t="s">
        <v>31</v>
      </c>
      <c r="E4" s="8" t="s">
        <v>32</v>
      </c>
      <c r="F4" s="8" t="s">
        <v>6</v>
      </c>
    </row>
    <row r="5" spans="1:8" ht="15" x14ac:dyDescent="0.25">
      <c r="A5" s="28" t="s">
        <v>7</v>
      </c>
      <c r="B5" s="9" t="s">
        <v>8</v>
      </c>
      <c r="C5" s="10">
        <v>598</v>
      </c>
      <c r="D5" s="10">
        <v>749</v>
      </c>
      <c r="E5" s="10">
        <v>590</v>
      </c>
      <c r="F5" s="10">
        <f>SUM(C5:E5)</f>
        <v>1937</v>
      </c>
      <c r="H5" s="5"/>
    </row>
    <row r="6" spans="1:8" ht="15" x14ac:dyDescent="0.25">
      <c r="A6" s="29"/>
      <c r="B6" s="11" t="s">
        <v>9</v>
      </c>
      <c r="C6" s="12">
        <v>194</v>
      </c>
      <c r="D6" s="12">
        <v>235</v>
      </c>
      <c r="E6" s="12">
        <v>186</v>
      </c>
      <c r="F6" s="12">
        <f t="shared" ref="F6:F7" si="0">SUM(C6:E6)</f>
        <v>615</v>
      </c>
      <c r="H6" s="5"/>
    </row>
    <row r="7" spans="1:8" ht="15" x14ac:dyDescent="0.25">
      <c r="A7" s="29"/>
      <c r="B7" s="11" t="s">
        <v>10</v>
      </c>
      <c r="C7" s="12">
        <v>265</v>
      </c>
      <c r="D7" s="12">
        <v>288</v>
      </c>
      <c r="E7" s="12">
        <v>313</v>
      </c>
      <c r="F7" s="12">
        <f t="shared" si="0"/>
        <v>866</v>
      </c>
      <c r="H7" s="5"/>
    </row>
    <row r="8" spans="1:8" ht="15.75" thickBot="1" x14ac:dyDescent="0.3">
      <c r="A8" s="13" t="s">
        <v>11</v>
      </c>
      <c r="B8" s="14"/>
      <c r="C8" s="15"/>
      <c r="D8" s="15"/>
      <c r="E8" s="15"/>
      <c r="F8" s="16">
        <f>SUM(F5:F7)</f>
        <v>3418</v>
      </c>
      <c r="H8" s="5"/>
    </row>
    <row r="9" spans="1:8" ht="15" x14ac:dyDescent="0.25">
      <c r="A9" s="28" t="s">
        <v>12</v>
      </c>
      <c r="B9" s="9" t="s">
        <v>13</v>
      </c>
      <c r="C9" s="10">
        <v>75</v>
      </c>
      <c r="D9" s="10">
        <v>96</v>
      </c>
      <c r="E9" s="10">
        <v>128</v>
      </c>
      <c r="F9" s="10">
        <f>SUM(C9:E9)</f>
        <v>299</v>
      </c>
      <c r="H9" s="5"/>
    </row>
    <row r="10" spans="1:8" ht="15" x14ac:dyDescent="0.25">
      <c r="A10" s="29"/>
      <c r="B10" s="11" t="s">
        <v>14</v>
      </c>
      <c r="C10" s="12">
        <v>42</v>
      </c>
      <c r="D10" s="12">
        <v>40</v>
      </c>
      <c r="E10" s="12">
        <v>43</v>
      </c>
      <c r="F10" s="12">
        <f t="shared" ref="F10:F12" si="1">SUM(C10:E10)</f>
        <v>125</v>
      </c>
      <c r="H10" s="5"/>
    </row>
    <row r="11" spans="1:8" ht="15" x14ac:dyDescent="0.25">
      <c r="A11" s="29"/>
      <c r="B11" s="11" t="s">
        <v>15</v>
      </c>
      <c r="C11" s="12">
        <v>274</v>
      </c>
      <c r="D11" s="12">
        <v>197</v>
      </c>
      <c r="E11" s="12">
        <v>293</v>
      </c>
      <c r="F11" s="12">
        <f t="shared" si="1"/>
        <v>764</v>
      </c>
      <c r="H11" s="5"/>
    </row>
    <row r="12" spans="1:8" ht="15" x14ac:dyDescent="0.25">
      <c r="A12" s="29"/>
      <c r="B12" s="11" t="s">
        <v>16</v>
      </c>
      <c r="C12" s="12">
        <v>56</v>
      </c>
      <c r="D12" s="12">
        <v>70</v>
      </c>
      <c r="E12" s="12">
        <v>136</v>
      </c>
      <c r="F12" s="12">
        <f t="shared" si="1"/>
        <v>262</v>
      </c>
      <c r="H12" s="5"/>
    </row>
    <row r="13" spans="1:8" ht="15.75" thickBot="1" x14ac:dyDescent="0.3">
      <c r="A13" s="13" t="s">
        <v>11</v>
      </c>
      <c r="B13" s="14"/>
      <c r="C13" s="15"/>
      <c r="D13" s="15"/>
      <c r="E13" s="15"/>
      <c r="F13" s="16">
        <f>SUM(F9:F12)</f>
        <v>1450</v>
      </c>
      <c r="H13" s="5"/>
    </row>
    <row r="14" spans="1:8" ht="15" x14ac:dyDescent="0.25">
      <c r="A14" s="28" t="s">
        <v>17</v>
      </c>
      <c r="B14" s="9" t="s">
        <v>18</v>
      </c>
      <c r="C14" s="10">
        <v>182</v>
      </c>
      <c r="D14" s="10">
        <v>182</v>
      </c>
      <c r="E14" s="10">
        <v>184</v>
      </c>
      <c r="F14" s="10">
        <f>SUM(C14:E14)</f>
        <v>548</v>
      </c>
      <c r="H14" s="5"/>
    </row>
    <row r="15" spans="1:8" ht="15" x14ac:dyDescent="0.25">
      <c r="A15" s="29"/>
      <c r="B15" s="11" t="s">
        <v>19</v>
      </c>
      <c r="C15" s="12">
        <v>142</v>
      </c>
      <c r="D15" s="12">
        <v>198</v>
      </c>
      <c r="E15" s="12">
        <v>166</v>
      </c>
      <c r="F15" s="12">
        <f t="shared" ref="F15:F16" si="2">SUM(C15:E15)</f>
        <v>506</v>
      </c>
      <c r="H15" s="5"/>
    </row>
    <row r="16" spans="1:8" ht="15" x14ac:dyDescent="0.25">
      <c r="A16" s="29"/>
      <c r="B16" s="11" t="s">
        <v>20</v>
      </c>
      <c r="C16" s="12">
        <v>224</v>
      </c>
      <c r="D16" s="12">
        <v>342</v>
      </c>
      <c r="E16" s="12">
        <v>462</v>
      </c>
      <c r="F16" s="12">
        <f t="shared" si="2"/>
        <v>1028</v>
      </c>
      <c r="H16" s="5"/>
    </row>
    <row r="17" spans="1:8" ht="15.75" thickBot="1" x14ac:dyDescent="0.3">
      <c r="A17" s="13" t="s">
        <v>11</v>
      </c>
      <c r="B17" s="17"/>
      <c r="C17" s="18"/>
      <c r="D17" s="18"/>
      <c r="E17" s="18"/>
      <c r="F17" s="18">
        <f>SUM(F14:F16)</f>
        <v>2082</v>
      </c>
      <c r="H17" s="5"/>
    </row>
    <row r="18" spans="1:8" ht="15" x14ac:dyDescent="0.25">
      <c r="A18" s="28" t="s">
        <v>21</v>
      </c>
      <c r="B18" s="19" t="s">
        <v>22</v>
      </c>
      <c r="C18" s="20">
        <v>367</v>
      </c>
      <c r="D18" s="20">
        <v>456</v>
      </c>
      <c r="E18" s="20">
        <v>352</v>
      </c>
      <c r="F18" s="20">
        <f>SUM(C18:E18)</f>
        <v>1175</v>
      </c>
      <c r="H18" s="5"/>
    </row>
    <row r="19" spans="1:8" ht="15" x14ac:dyDescent="0.25">
      <c r="A19" s="29"/>
      <c r="B19" s="11" t="s">
        <v>23</v>
      </c>
      <c r="C19" s="12">
        <v>99</v>
      </c>
      <c r="D19" s="12">
        <v>119</v>
      </c>
      <c r="E19" s="12">
        <v>80</v>
      </c>
      <c r="F19" s="12">
        <f t="shared" ref="F19:F20" si="3">SUM(C19:E19)</f>
        <v>298</v>
      </c>
      <c r="H19" s="5"/>
    </row>
    <row r="20" spans="1:8" ht="15" x14ac:dyDescent="0.25">
      <c r="A20" s="29"/>
      <c r="B20" s="21" t="s">
        <v>24</v>
      </c>
      <c r="C20" s="22">
        <v>153</v>
      </c>
      <c r="D20" s="22">
        <v>104</v>
      </c>
      <c r="E20" s="22">
        <v>133</v>
      </c>
      <c r="F20" s="22">
        <f t="shared" si="3"/>
        <v>390</v>
      </c>
      <c r="H20" s="5"/>
    </row>
    <row r="21" spans="1:8" ht="15.75" thickBot="1" x14ac:dyDescent="0.3">
      <c r="A21" s="13" t="s">
        <v>11</v>
      </c>
      <c r="B21" s="17"/>
      <c r="C21" s="18"/>
      <c r="D21" s="18"/>
      <c r="E21" s="18"/>
      <c r="F21" s="18">
        <f>SUM(F18:F20)</f>
        <v>1863</v>
      </c>
      <c r="H21" s="5"/>
    </row>
    <row r="22" spans="1:8" ht="15" x14ac:dyDescent="0.25">
      <c r="A22" s="23" t="s">
        <v>6</v>
      </c>
      <c r="B22" s="24"/>
      <c r="C22" s="25">
        <f>SUM(C5:C21)</f>
        <v>2671</v>
      </c>
      <c r="D22" s="25">
        <f t="shared" ref="D22:E22" si="4">SUM(D5:D21)</f>
        <v>3076</v>
      </c>
      <c r="E22" s="25">
        <f t="shared" si="4"/>
        <v>3066</v>
      </c>
      <c r="F22" s="25">
        <f>SUM(C22:E22)</f>
        <v>8813</v>
      </c>
      <c r="G22" s="5"/>
      <c r="H22" s="5"/>
    </row>
  </sheetData>
  <mergeCells count="6">
    <mergeCell ref="A18:A20"/>
    <mergeCell ref="A1:F1"/>
    <mergeCell ref="A2:F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K20" sqref="K20"/>
    </sheetView>
  </sheetViews>
  <sheetFormatPr baseColWidth="10" defaultRowHeight="12.75" x14ac:dyDescent="0.2"/>
  <cols>
    <col min="1" max="1" width="17.7109375" style="2" customWidth="1"/>
    <col min="2" max="2" width="15.42578125" style="2" customWidth="1"/>
    <col min="3" max="5" width="10" style="2" customWidth="1"/>
    <col min="6" max="6" width="17.85546875" style="2" bestFit="1" customWidth="1"/>
    <col min="7" max="7" width="3.140625" style="2" customWidth="1"/>
    <col min="8" max="16384" width="11.42578125" style="2"/>
  </cols>
  <sheetData>
    <row r="1" spans="1:8" ht="18.75" x14ac:dyDescent="0.3">
      <c r="A1" s="30" t="s">
        <v>0</v>
      </c>
      <c r="B1" s="30"/>
      <c r="C1" s="30"/>
      <c r="D1" s="30"/>
      <c r="E1" s="30"/>
      <c r="F1" s="30"/>
      <c r="G1" s="1"/>
    </row>
    <row r="2" spans="1:8" ht="15" x14ac:dyDescent="0.25">
      <c r="A2" s="31" t="s">
        <v>33</v>
      </c>
      <c r="B2" s="31"/>
      <c r="C2" s="31"/>
      <c r="D2" s="31"/>
      <c r="E2" s="31"/>
      <c r="F2" s="31"/>
      <c r="G2" s="3"/>
    </row>
    <row r="3" spans="1:8" x14ac:dyDescent="0.2">
      <c r="B3" s="4"/>
      <c r="C3" s="4"/>
      <c r="D3" s="4"/>
      <c r="E3" s="4"/>
      <c r="F3" s="4"/>
    </row>
    <row r="4" spans="1:8" ht="15.75" thickBot="1" x14ac:dyDescent="0.3">
      <c r="A4" s="6"/>
      <c r="B4" s="7" t="s">
        <v>2</v>
      </c>
      <c r="C4" s="8" t="s">
        <v>34</v>
      </c>
      <c r="D4" s="8" t="s">
        <v>35</v>
      </c>
      <c r="E4" s="8" t="s">
        <v>36</v>
      </c>
      <c r="F4" s="8" t="s">
        <v>6</v>
      </c>
    </row>
    <row r="5" spans="1:8" ht="15" x14ac:dyDescent="0.25">
      <c r="A5" s="28" t="s">
        <v>7</v>
      </c>
      <c r="B5" s="9" t="s">
        <v>8</v>
      </c>
      <c r="C5" s="10">
        <v>989</v>
      </c>
      <c r="D5" s="10">
        <v>1375</v>
      </c>
      <c r="E5" s="10">
        <v>1021</v>
      </c>
      <c r="F5" s="10">
        <f>SUM(C5:E5)</f>
        <v>3385</v>
      </c>
      <c r="H5" s="5"/>
    </row>
    <row r="6" spans="1:8" ht="15" x14ac:dyDescent="0.25">
      <c r="A6" s="29"/>
      <c r="B6" s="11" t="s">
        <v>9</v>
      </c>
      <c r="C6" s="12">
        <v>402</v>
      </c>
      <c r="D6" s="12">
        <v>385</v>
      </c>
      <c r="E6" s="12">
        <v>278</v>
      </c>
      <c r="F6" s="12">
        <f t="shared" ref="F6:F7" si="0">SUM(C6:E6)</f>
        <v>1065</v>
      </c>
      <c r="H6" s="5"/>
    </row>
    <row r="7" spans="1:8" ht="15" x14ac:dyDescent="0.25">
      <c r="A7" s="29"/>
      <c r="B7" s="11" t="s">
        <v>10</v>
      </c>
      <c r="C7" s="12">
        <v>343</v>
      </c>
      <c r="D7" s="12">
        <v>346</v>
      </c>
      <c r="E7" s="12">
        <v>349</v>
      </c>
      <c r="F7" s="12">
        <f t="shared" si="0"/>
        <v>1038</v>
      </c>
      <c r="H7" s="5"/>
    </row>
    <row r="8" spans="1:8" ht="15.75" thickBot="1" x14ac:dyDescent="0.3">
      <c r="A8" s="13" t="s">
        <v>11</v>
      </c>
      <c r="B8" s="14"/>
      <c r="C8" s="15"/>
      <c r="D8" s="15"/>
      <c r="E8" s="15"/>
      <c r="F8" s="16">
        <f>SUM(F5:F7)</f>
        <v>5488</v>
      </c>
      <c r="H8" s="5"/>
    </row>
    <row r="9" spans="1:8" ht="15" x14ac:dyDescent="0.25">
      <c r="A9" s="28" t="s">
        <v>12</v>
      </c>
      <c r="B9" s="9" t="s">
        <v>13</v>
      </c>
      <c r="C9" s="10">
        <v>78</v>
      </c>
      <c r="D9" s="10">
        <v>119</v>
      </c>
      <c r="E9" s="10">
        <v>115</v>
      </c>
      <c r="F9" s="10">
        <f>SUM(C9:E9)</f>
        <v>312</v>
      </c>
      <c r="H9" s="5"/>
    </row>
    <row r="10" spans="1:8" ht="15" x14ac:dyDescent="0.25">
      <c r="A10" s="29"/>
      <c r="B10" s="11" t="s">
        <v>14</v>
      </c>
      <c r="C10" s="12">
        <v>63</v>
      </c>
      <c r="D10" s="12">
        <v>89</v>
      </c>
      <c r="E10" s="12">
        <v>43</v>
      </c>
      <c r="F10" s="12">
        <f t="shared" ref="F10:F12" si="1">SUM(C10:E10)</f>
        <v>195</v>
      </c>
      <c r="H10" s="5"/>
    </row>
    <row r="11" spans="1:8" ht="15" x14ac:dyDescent="0.25">
      <c r="A11" s="29"/>
      <c r="B11" s="11" t="s">
        <v>15</v>
      </c>
      <c r="C11" s="12">
        <v>493</v>
      </c>
      <c r="D11" s="12">
        <v>473</v>
      </c>
      <c r="E11" s="12">
        <v>455</v>
      </c>
      <c r="F11" s="12">
        <f t="shared" si="1"/>
        <v>1421</v>
      </c>
      <c r="H11" s="5"/>
    </row>
    <row r="12" spans="1:8" ht="15" x14ac:dyDescent="0.25">
      <c r="A12" s="29"/>
      <c r="B12" s="11" t="s">
        <v>16</v>
      </c>
      <c r="C12" s="12">
        <v>92</v>
      </c>
      <c r="D12" s="12">
        <v>82</v>
      </c>
      <c r="E12" s="12">
        <v>87</v>
      </c>
      <c r="F12" s="12">
        <f t="shared" si="1"/>
        <v>261</v>
      </c>
      <c r="H12" s="5"/>
    </row>
    <row r="13" spans="1:8" ht="15.75" thickBot="1" x14ac:dyDescent="0.3">
      <c r="A13" s="13" t="s">
        <v>11</v>
      </c>
      <c r="B13" s="14"/>
      <c r="C13" s="15"/>
      <c r="D13" s="15"/>
      <c r="E13" s="15"/>
      <c r="F13" s="16">
        <f>SUM(F9:F12)</f>
        <v>2189</v>
      </c>
      <c r="H13" s="5"/>
    </row>
    <row r="14" spans="1:8" ht="15" x14ac:dyDescent="0.25">
      <c r="A14" s="28" t="s">
        <v>17</v>
      </c>
      <c r="B14" s="9" t="s">
        <v>18</v>
      </c>
      <c r="C14" s="10">
        <v>321</v>
      </c>
      <c r="D14" s="10">
        <v>300</v>
      </c>
      <c r="E14" s="10">
        <v>344</v>
      </c>
      <c r="F14" s="10">
        <f>SUM(C14:E14)</f>
        <v>965</v>
      </c>
      <c r="H14" s="5"/>
    </row>
    <row r="15" spans="1:8" ht="15" x14ac:dyDescent="0.25">
      <c r="A15" s="29"/>
      <c r="B15" s="11" t="s">
        <v>19</v>
      </c>
      <c r="C15" s="12">
        <v>327</v>
      </c>
      <c r="D15" s="12">
        <v>341</v>
      </c>
      <c r="E15" s="12">
        <v>344</v>
      </c>
      <c r="F15" s="12">
        <f t="shared" ref="F15:F16" si="2">SUM(C15:E15)</f>
        <v>1012</v>
      </c>
      <c r="H15" s="5"/>
    </row>
    <row r="16" spans="1:8" ht="15" x14ac:dyDescent="0.25">
      <c r="A16" s="29"/>
      <c r="B16" s="11" t="s">
        <v>20</v>
      </c>
      <c r="C16" s="12">
        <v>620</v>
      </c>
      <c r="D16" s="12">
        <v>495</v>
      </c>
      <c r="E16" s="12">
        <v>678</v>
      </c>
      <c r="F16" s="12">
        <f t="shared" si="2"/>
        <v>1793</v>
      </c>
      <c r="H16" s="5"/>
    </row>
    <row r="17" spans="1:8" ht="15.75" thickBot="1" x14ac:dyDescent="0.3">
      <c r="A17" s="13" t="s">
        <v>11</v>
      </c>
      <c r="B17" s="17"/>
      <c r="C17" s="18"/>
      <c r="D17" s="18"/>
      <c r="E17" s="18"/>
      <c r="F17" s="18">
        <f>SUM(F14:F16)</f>
        <v>3770</v>
      </c>
      <c r="H17" s="5"/>
    </row>
    <row r="18" spans="1:8" ht="15" x14ac:dyDescent="0.25">
      <c r="A18" s="28" t="s">
        <v>21</v>
      </c>
      <c r="B18" s="19" t="s">
        <v>22</v>
      </c>
      <c r="C18" s="20">
        <v>463</v>
      </c>
      <c r="D18" s="20">
        <v>478</v>
      </c>
      <c r="E18" s="20">
        <v>480</v>
      </c>
      <c r="F18" s="20">
        <f>SUM(C18:E18)</f>
        <v>1421</v>
      </c>
      <c r="H18" s="5"/>
    </row>
    <row r="19" spans="1:8" ht="15" x14ac:dyDescent="0.25">
      <c r="A19" s="29"/>
      <c r="B19" s="11" t="s">
        <v>23</v>
      </c>
      <c r="C19" s="12">
        <v>245</v>
      </c>
      <c r="D19" s="12">
        <v>289</v>
      </c>
      <c r="E19" s="12">
        <v>261</v>
      </c>
      <c r="F19" s="12">
        <f t="shared" ref="F19:F20" si="3">SUM(C19:E19)</f>
        <v>795</v>
      </c>
      <c r="H19" s="5"/>
    </row>
    <row r="20" spans="1:8" ht="15" x14ac:dyDescent="0.25">
      <c r="A20" s="29"/>
      <c r="B20" s="21" t="s">
        <v>24</v>
      </c>
      <c r="C20" s="22">
        <v>123</v>
      </c>
      <c r="D20" s="22">
        <v>112</v>
      </c>
      <c r="E20" s="22">
        <v>100</v>
      </c>
      <c r="F20" s="22">
        <f t="shared" si="3"/>
        <v>335</v>
      </c>
      <c r="H20" s="5"/>
    </row>
    <row r="21" spans="1:8" ht="15.75" thickBot="1" x14ac:dyDescent="0.3">
      <c r="A21" s="13" t="s">
        <v>11</v>
      </c>
      <c r="B21" s="17"/>
      <c r="C21" s="18"/>
      <c r="D21" s="18"/>
      <c r="E21" s="18"/>
      <c r="F21" s="18">
        <f>SUM(F18:F20)</f>
        <v>2551</v>
      </c>
      <c r="H21" s="5"/>
    </row>
    <row r="22" spans="1:8" ht="15" x14ac:dyDescent="0.25">
      <c r="A22" s="23" t="s">
        <v>6</v>
      </c>
      <c r="B22" s="24"/>
      <c r="C22" s="25">
        <f>SUM(C5:C21)</f>
        <v>4559</v>
      </c>
      <c r="D22" s="25">
        <f t="shared" ref="D22:E22" si="4">SUM(D5:D21)</f>
        <v>4884</v>
      </c>
      <c r="E22" s="25">
        <f t="shared" si="4"/>
        <v>4555</v>
      </c>
      <c r="F22" s="25">
        <f>SUM(C22:E22)</f>
        <v>13998</v>
      </c>
      <c r="G22" s="5"/>
      <c r="H22" s="5"/>
    </row>
  </sheetData>
  <mergeCells count="6">
    <mergeCell ref="A18:A20"/>
    <mergeCell ref="A1:F1"/>
    <mergeCell ref="A2:F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4" workbookViewId="0">
      <selection activeCell="G15" sqref="G15"/>
    </sheetView>
  </sheetViews>
  <sheetFormatPr baseColWidth="10" defaultRowHeight="12.75" x14ac:dyDescent="0.2"/>
  <cols>
    <col min="1" max="1" width="17.7109375" style="2" customWidth="1"/>
    <col min="2" max="2" width="15.42578125" style="2" customWidth="1"/>
    <col min="3" max="3" width="19.140625" style="2" bestFit="1" customWidth="1"/>
    <col min="4" max="4" width="11.42578125" style="2"/>
    <col min="5" max="5" width="11.42578125" style="2" customWidth="1"/>
    <col min="6" max="16384" width="11.42578125" style="2"/>
  </cols>
  <sheetData>
    <row r="1" spans="1:7" ht="18.75" x14ac:dyDescent="0.3">
      <c r="A1" s="30" t="s">
        <v>0</v>
      </c>
      <c r="B1" s="30"/>
      <c r="C1" s="30"/>
      <c r="D1" s="1"/>
      <c r="E1" s="1"/>
      <c r="F1" s="1"/>
      <c r="G1" s="1"/>
    </row>
    <row r="2" spans="1:7" ht="15" x14ac:dyDescent="0.25">
      <c r="A2" s="31" t="s">
        <v>37</v>
      </c>
      <c r="B2" s="31"/>
      <c r="C2" s="31"/>
      <c r="D2" s="3"/>
      <c r="E2" s="3"/>
      <c r="F2" s="3"/>
      <c r="G2" s="3"/>
    </row>
    <row r="3" spans="1:7" ht="12" customHeight="1" x14ac:dyDescent="0.2">
      <c r="B3" s="4"/>
      <c r="C3" s="4"/>
      <c r="D3" s="4"/>
      <c r="E3" s="4"/>
      <c r="F3" s="4"/>
    </row>
    <row r="4" spans="1:7" ht="15.75" thickBot="1" x14ac:dyDescent="0.3">
      <c r="A4" s="6"/>
      <c r="B4" s="7" t="s">
        <v>2</v>
      </c>
      <c r="C4" s="8" t="s">
        <v>0</v>
      </c>
      <c r="D4" s="26"/>
      <c r="E4" s="26"/>
      <c r="F4" s="26"/>
    </row>
    <row r="5" spans="1:7" ht="15" x14ac:dyDescent="0.25">
      <c r="A5" s="28" t="s">
        <v>7</v>
      </c>
      <c r="B5" s="9" t="s">
        <v>8</v>
      </c>
      <c r="C5" s="10">
        <v>9674</v>
      </c>
      <c r="D5" s="26"/>
      <c r="E5" s="26"/>
      <c r="F5" s="26"/>
    </row>
    <row r="6" spans="1:7" ht="15" x14ac:dyDescent="0.25">
      <c r="A6" s="29"/>
      <c r="B6" s="11" t="s">
        <v>9</v>
      </c>
      <c r="C6" s="12">
        <v>3053</v>
      </c>
      <c r="D6" s="26"/>
      <c r="E6" s="26"/>
      <c r="F6" s="26"/>
    </row>
    <row r="7" spans="1:7" ht="15" x14ac:dyDescent="0.25">
      <c r="A7" s="29"/>
      <c r="B7" s="11" t="s">
        <v>10</v>
      </c>
      <c r="C7" s="12">
        <v>3468</v>
      </c>
      <c r="D7" s="26"/>
      <c r="E7" s="26"/>
      <c r="F7" s="26"/>
    </row>
    <row r="8" spans="1:7" ht="15.75" thickBot="1" x14ac:dyDescent="0.3">
      <c r="A8" s="13" t="s">
        <v>11</v>
      </c>
      <c r="B8" s="14"/>
      <c r="C8" s="16">
        <v>16195</v>
      </c>
      <c r="D8" s="26"/>
      <c r="E8" s="26"/>
      <c r="F8" s="26"/>
    </row>
    <row r="9" spans="1:7" ht="15" x14ac:dyDescent="0.25">
      <c r="A9" s="28" t="s">
        <v>12</v>
      </c>
      <c r="B9" s="19" t="s">
        <v>13</v>
      </c>
      <c r="C9" s="20">
        <v>1215</v>
      </c>
      <c r="D9" s="26"/>
      <c r="E9" s="26"/>
      <c r="F9" s="26"/>
    </row>
    <row r="10" spans="1:7" ht="15" x14ac:dyDescent="0.25">
      <c r="A10" s="29"/>
      <c r="B10" s="11" t="s">
        <v>14</v>
      </c>
      <c r="C10" s="12">
        <v>640</v>
      </c>
      <c r="D10" s="26"/>
      <c r="E10" s="26"/>
      <c r="F10" s="26"/>
    </row>
    <row r="11" spans="1:7" ht="15" x14ac:dyDescent="0.25">
      <c r="A11" s="29"/>
      <c r="B11" s="11" t="s">
        <v>15</v>
      </c>
      <c r="C11" s="12">
        <v>4350</v>
      </c>
      <c r="D11" s="26"/>
      <c r="E11" s="26"/>
      <c r="F11" s="26"/>
    </row>
    <row r="12" spans="1:7" ht="15" x14ac:dyDescent="0.25">
      <c r="A12" s="29"/>
      <c r="B12" s="11" t="s">
        <v>16</v>
      </c>
      <c r="C12" s="12">
        <v>1045</v>
      </c>
      <c r="D12" s="26"/>
      <c r="E12" s="26"/>
      <c r="F12" s="26"/>
    </row>
    <row r="13" spans="1:7" ht="15.75" thickBot="1" x14ac:dyDescent="0.3">
      <c r="A13" s="13" t="s">
        <v>11</v>
      </c>
      <c r="B13" s="14"/>
      <c r="C13" s="16">
        <v>7250</v>
      </c>
      <c r="D13" s="26"/>
      <c r="E13" s="26"/>
      <c r="F13" s="26"/>
    </row>
    <row r="14" spans="1:7" ht="15" x14ac:dyDescent="0.25">
      <c r="A14" s="28" t="s">
        <v>17</v>
      </c>
      <c r="B14" s="19" t="s">
        <v>18</v>
      </c>
      <c r="C14" s="20">
        <v>2750</v>
      </c>
      <c r="D14" s="26"/>
      <c r="E14" s="26"/>
      <c r="F14" s="26"/>
    </row>
    <row r="15" spans="1:7" ht="15" x14ac:dyDescent="0.25">
      <c r="A15" s="29"/>
      <c r="B15" s="11" t="s">
        <v>19</v>
      </c>
      <c r="C15" s="12">
        <v>3370</v>
      </c>
      <c r="D15" s="26"/>
      <c r="E15" s="26"/>
      <c r="F15" s="26"/>
    </row>
    <row r="16" spans="1:7" ht="15" x14ac:dyDescent="0.25">
      <c r="A16" s="29"/>
      <c r="B16" s="11" t="s">
        <v>20</v>
      </c>
      <c r="C16" s="12">
        <v>5127</v>
      </c>
      <c r="D16" s="26"/>
      <c r="E16" s="26"/>
      <c r="F16" s="26"/>
    </row>
    <row r="17" spans="1:6" ht="15.75" thickBot="1" x14ac:dyDescent="0.3">
      <c r="A17" s="13" t="s">
        <v>11</v>
      </c>
      <c r="B17" s="17"/>
      <c r="C17" s="18">
        <v>11247</v>
      </c>
      <c r="D17" s="26"/>
      <c r="E17" s="26"/>
      <c r="F17" s="26"/>
    </row>
    <row r="18" spans="1:6" ht="15" x14ac:dyDescent="0.25">
      <c r="A18" s="28" t="s">
        <v>21</v>
      </c>
      <c r="B18" s="9" t="s">
        <v>22</v>
      </c>
      <c r="C18" s="10">
        <v>4720</v>
      </c>
      <c r="D18" s="26"/>
      <c r="E18" s="26"/>
      <c r="F18" s="26"/>
    </row>
    <row r="19" spans="1:6" ht="15" x14ac:dyDescent="0.25">
      <c r="A19" s="29"/>
      <c r="B19" s="11" t="s">
        <v>23</v>
      </c>
      <c r="C19" s="12">
        <v>1985</v>
      </c>
      <c r="D19" s="26"/>
      <c r="E19" s="26"/>
      <c r="F19" s="26"/>
    </row>
    <row r="20" spans="1:6" ht="15" x14ac:dyDescent="0.25">
      <c r="A20" s="29"/>
      <c r="B20" s="21" t="s">
        <v>24</v>
      </c>
      <c r="C20" s="22">
        <v>1115</v>
      </c>
      <c r="D20" s="26"/>
      <c r="E20" s="26"/>
      <c r="F20" s="26"/>
    </row>
    <row r="21" spans="1:6" ht="15.75" thickBot="1" x14ac:dyDescent="0.3">
      <c r="A21" s="13" t="s">
        <v>11</v>
      </c>
      <c r="B21" s="17"/>
      <c r="C21" s="18">
        <v>7820</v>
      </c>
      <c r="D21" s="26"/>
      <c r="E21" s="26"/>
      <c r="F21" s="26"/>
    </row>
    <row r="22" spans="1:6" ht="15" x14ac:dyDescent="0.25">
      <c r="A22" s="23" t="s">
        <v>6</v>
      </c>
      <c r="B22" s="24"/>
      <c r="C22" s="25">
        <v>42512</v>
      </c>
      <c r="D22" s="27"/>
      <c r="E22" s="26"/>
      <c r="F22" s="26"/>
    </row>
  </sheetData>
  <dataConsolidate>
    <dataRefs count="4">
      <dataRef ref="F5:F22" sheet="1.Quartal"/>
      <dataRef ref="F5:F22" sheet="2.Quartal"/>
      <dataRef ref="F5:F22" sheet="3.Quartal"/>
      <dataRef ref="F5:F22" sheet="4.Quartal"/>
    </dataRefs>
  </dataConsolidate>
  <mergeCells count="6">
    <mergeCell ref="A18:A20"/>
    <mergeCell ref="A1:C1"/>
    <mergeCell ref="A2:C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1.Quartal</vt:lpstr>
      <vt:lpstr>2.Quartal</vt:lpstr>
      <vt:lpstr>3.Quartal</vt:lpstr>
      <vt:lpstr>4.Quartal</vt:lpstr>
      <vt:lpstr>Jahresproduktion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2011-12-13T15:55:31Z</dcterms:created>
  <dcterms:modified xsi:type="dcterms:W3CDTF">2016-09-07T09:52:54Z</dcterms:modified>
</cp:coreProperties>
</file>