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Ricardo\Desktop\Aender_EX2019F\"/>
    </mc:Choice>
  </mc:AlternateContent>
  <xr:revisionPtr revIDLastSave="0" documentId="13_ncr:1_{6749ACFD-2A74-452E-8B2D-11081EBFC27A}" xr6:coauthVersionLast="40" xr6:coauthVersionMax="40" xr10:uidLastSave="{00000000-0000-0000-0000-000000000000}"/>
  <bookViews>
    <workbookView xWindow="0" yWindow="0" windowWidth="28800" windowHeight="12375" tabRatio="819" xr2:uid="{00000000-000D-0000-FFFF-FFFF00000000}"/>
  </bookViews>
  <sheets>
    <sheet name="Kalkulation (ohne Szenarien)" sheetId="4" r:id="rId1"/>
    <sheet name="Kalkulation (mit Szenarien)" sheetId="1" r:id="rId2"/>
    <sheet name="Szenariobericht 1" sheetId="5" r:id="rId3"/>
    <sheet name="PivotTable-Szenario 1" sheetId="6" r:id="rId4"/>
  </sheet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4" l="1"/>
  <c r="C8" i="4"/>
  <c r="C9" i="1" l="1"/>
  <c r="C8" i="1"/>
</calcChain>
</file>

<file path=xl/sharedStrings.xml><?xml version="1.0" encoding="utf-8"?>
<sst xmlns="http://schemas.openxmlformats.org/spreadsheetml/2006/main" count="54" uniqueCount="32">
  <si>
    <t>Kalkulation eines Hotels</t>
  </si>
  <si>
    <t>Szenario 1: Besucherzahlen Vorjahr</t>
  </si>
  <si>
    <t>Kategorie</t>
  </si>
  <si>
    <t>Preis/Tag</t>
  </si>
  <si>
    <t>Besucher</t>
  </si>
  <si>
    <t>Nur Übernachtung</t>
  </si>
  <si>
    <t>Mit Frühstück</t>
  </si>
  <si>
    <t>Halbpension</t>
  </si>
  <si>
    <t>Vollpension</t>
  </si>
  <si>
    <t>Besucher gesamt</t>
  </si>
  <si>
    <t>Umsatz gesamt</t>
  </si>
  <si>
    <t>Szenariobericht</t>
  </si>
  <si>
    <t>Aktuelle Werte:</t>
  </si>
  <si>
    <t>Szenario 2: Optimistische Prognose</t>
  </si>
  <si>
    <t>Szenario 3: Pessimistische Prognose</t>
  </si>
  <si>
    <t>Veränderbare Zellen:</t>
  </si>
  <si>
    <t>$A$2</t>
  </si>
  <si>
    <t>$C$4</t>
  </si>
  <si>
    <t>$C$5</t>
  </si>
  <si>
    <t>$C$6</t>
  </si>
  <si>
    <t>$C$7</t>
  </si>
  <si>
    <t>Ergebniszellen:</t>
  </si>
  <si>
    <t>$C$8</t>
  </si>
  <si>
    <t>$C$9</t>
  </si>
  <si>
    <t>Hinweis: Die Aktuelle Wertespalte repräsentiert die Werte der veränderbaren</t>
  </si>
  <si>
    <t>Zellen zum Zeitpunkt, als der Szenariobericht erstellt wurde. Veränderbare Zellen</t>
  </si>
  <si>
    <t>für Szenarien sind in grau hervorgehoben.</t>
  </si>
  <si>
    <t>$A$2;$C$4:$C$7 von</t>
  </si>
  <si>
    <t>(Alle)</t>
  </si>
  <si>
    <t>Zeilenbeschriftungen</t>
  </si>
  <si>
    <t>Erstellt von Stephan Barner am 26.02.2013</t>
  </si>
  <si>
    <t>Szenario 2:  Optimistische Prognose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</si>
</sst>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#,##0\ [$€-1]"/>
  </numFmts>
  <fonts count="9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3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 applyBorder="1"/>
    <xf numFmtId="0" fontId="1" fillId="3" borderId="0" xfId="0" applyFont="1" applyFill="1" applyBorder="1"/>
    <xf numFmtId="0" fontId="1" fillId="3" borderId="0" xfId="0" applyFont="1" applyFill="1" applyBorder="1" applyProtection="1"/>
    <xf numFmtId="164" fontId="0" fillId="0" borderId="0" xfId="0" applyNumberFormat="1" applyFont="1" applyBorder="1"/>
    <xf numFmtId="0" fontId="0" fillId="0" borderId="0" xfId="0" applyFont="1" applyBorder="1" applyProtection="1"/>
    <xf numFmtId="0" fontId="1" fillId="0" borderId="0" xfId="0" applyFont="1" applyBorder="1" applyProtection="1"/>
    <xf numFmtId="0" fontId="2" fillId="4" borderId="1" xfId="0" applyFont="1" applyFill="1" applyBorder="1" applyAlignment="1">
      <alignment horizontal="right"/>
    </xf>
    <xf numFmtId="0" fontId="0" fillId="0" borderId="0" xfId="0" applyFill="1" applyBorder="1" applyAlignment="1"/>
    <xf numFmtId="0" fontId="3" fillId="0" borderId="0" xfId="0" applyFont="1" applyFill="1" applyBorder="1" applyAlignment="1">
      <alignment vertical="top" wrapText="1"/>
    </xf>
    <xf numFmtId="0" fontId="0" fillId="0" borderId="3" xfId="0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 applyFont="1" applyBorder="1"/>
    <xf numFmtId="165" fontId="1" fillId="0" borderId="0" xfId="0" applyNumberFormat="1" applyFont="1" applyBorder="1"/>
    <xf numFmtId="0" fontId="1" fillId="0" borderId="0" xfId="0" applyFont="1" applyFill="1" applyBorder="1" applyAlignment="1">
      <alignment horizontal="left"/>
    </xf>
    <xf numFmtId="0" fontId="4" fillId="0" borderId="0" xfId="0" applyFont="1" applyBorder="1"/>
    <xf numFmtId="165" fontId="0" fillId="0" borderId="4" xfId="0" applyNumberFormat="1" applyFill="1" applyBorder="1" applyAlignment="1"/>
    <xf numFmtId="0" fontId="6" fillId="4" borderId="2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7" fillId="5" borderId="0" xfId="0" applyFont="1" applyFill="1" applyBorder="1" applyAlignment="1">
      <alignment horizontal="left"/>
    </xf>
    <xf numFmtId="0" fontId="8" fillId="5" borderId="3" xfId="0" applyFont="1" applyFill="1" applyBorder="1" applyAlignment="1">
      <alignment horizontal="left"/>
    </xf>
    <xf numFmtId="0" fontId="7" fillId="5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right"/>
    </xf>
    <xf numFmtId="0" fontId="0" fillId="6" borderId="0" xfId="0" applyFill="1" applyBorder="1" applyAlignment="1"/>
    <xf numFmtId="0" fontId="0" fillId="6" borderId="0" xfId="0" applyFill="1" applyBorder="1" applyAlignment="1">
      <alignment wrapText="1"/>
    </xf>
    <xf numFmtId="0" fontId="0" fillId="0" borderId="0" xfId="0" pivotButton="1"/>
    <xf numFmtId="0" fontId="5" fillId="2" borderId="0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tephan Barner" refreshedDate="41332.395948958336" createdVersion="5" refreshedVersion="5" minRefreshableVersion="3" recordCount="3" xr:uid="{00000000-000A-0000-FFFF-FFFF02000000}">
  <cacheSource type="scenario"/>
  <cacheFields count="4">
    <cacheField name="$A$2;$C$4:$C$7" numFmtId="0">
      <sharedItems containsNonDate="0" count="3">
        <s v="Szenario 1: Besucherzahlen Vorjahr"/>
        <s v="Szenario 2: Optimistische Prognose"/>
        <s v="Szenario 3: Pessimistische Prognose"/>
      </sharedItems>
    </cacheField>
    <cacheField name="$A$2;$C$4:$C$7 von" numFmtId="0">
      <sharedItems containsNonDate="0" count="1">
        <s v="Stephan Barner"/>
      </sharedItems>
    </cacheField>
    <cacheField name="Erg. $C$8" numFmtId="0">
      <sharedItems containsSemiMixedTypes="0" containsNonDate="0" containsString="0" containsNumber="1" containsInteger="1" minValue="1460" maxValue="2500" count="3">
        <n v="2155"/>
        <n v="2500"/>
        <n v="1460"/>
      </sharedItems>
    </cacheField>
    <cacheField name="Erg. $C$9" numFmtId="0">
      <sharedItems containsSemiMixedTypes="0" containsNonDate="0" containsString="0" containsNumber="1" containsInteger="1" minValue="87900" maxValue="151100" count="3">
        <n v="130944"/>
        <n v="151100"/>
        <n v="879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0" applyNumberFormats="0" applyBorderFormats="0" applyFontFormats="0" applyPatternFormats="0" applyAlignmentFormats="0" applyWidthHeightFormats="1" dataCaption="Ergebniszellen" updatedVersion="5" minRefreshableVersion="3" useAutoFormatting="1" rowGrandTotals="0" colGrandTotals="0" itemPrintTitles="1" createdVersion="5" indent="0" outline="1" outlineData="1" multipleFieldFilters="0" fieldListSortAscending="1">
  <location ref="A3:C6" firstHeaderRow="0" firstDataRow="1" firstDataCol="1" rowPageCount="1" colPageCount="1"/>
  <pivotFields count="4">
    <pivotField axis="axisRow" showAll="0" defaultSubtotal="0">
      <items count="3">
        <item x="0"/>
        <item x="1"/>
        <item x="2"/>
      </items>
    </pivotField>
    <pivotField axis="axisPage" showAll="0">
      <items count="2">
        <item x="0"/>
        <item t="default"/>
      </items>
    </pivotField>
    <pivotField dataField="1"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-2"/>
  </colFields>
  <colItems count="2">
    <i>
      <x/>
    </i>
    <i i="1">
      <x v="1"/>
    </i>
  </colItems>
  <pageFields count="1">
    <pageField fld="1" hier="-1"/>
  </pageFields>
  <dataFields count="2">
    <dataField name="$C$8" fld="2" baseField="0" baseItem="0"/>
    <dataField name="$C$9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C10"/>
  <sheetViews>
    <sheetView tabSelected="1" workbookViewId="0">
      <selection activeCell="L4" sqref="L4"/>
    </sheetView>
  </sheetViews>
  <sheetFormatPr baseColWidth="10" defaultRowHeight="15" x14ac:dyDescent="0.25"/>
  <cols>
    <col min="1" max="1" width="17.28515625" style="1" bestFit="1" customWidth="1"/>
    <col min="2" max="2" width="9.28515625" style="1" bestFit="1" customWidth="1"/>
    <col min="3" max="3" width="9.140625" style="1" bestFit="1" customWidth="1"/>
    <col min="4" max="4" width="6.85546875" style="1" customWidth="1"/>
    <col min="5" max="16384" width="11.42578125" style="1"/>
  </cols>
  <sheetData>
    <row r="1" spans="1:3" ht="17.25" x14ac:dyDescent="0.3">
      <c r="A1" s="28" t="s">
        <v>0</v>
      </c>
      <c r="B1" s="28"/>
      <c r="C1" s="28"/>
    </row>
    <row r="2" spans="1:3" ht="15.75" x14ac:dyDescent="0.25">
      <c r="A2" s="17" t="s">
        <v>1</v>
      </c>
    </row>
    <row r="3" spans="1:3" x14ac:dyDescent="0.25">
      <c r="A3" s="2" t="s">
        <v>2</v>
      </c>
      <c r="B3" s="2" t="s">
        <v>3</v>
      </c>
      <c r="C3" s="3" t="s">
        <v>4</v>
      </c>
    </row>
    <row r="4" spans="1:3" x14ac:dyDescent="0.25">
      <c r="A4" s="1" t="s">
        <v>5</v>
      </c>
      <c r="B4" s="14">
        <v>45</v>
      </c>
      <c r="C4" s="5">
        <v>520</v>
      </c>
    </row>
    <row r="5" spans="1:3" x14ac:dyDescent="0.25">
      <c r="A5" s="1" t="s">
        <v>6</v>
      </c>
      <c r="B5" s="14">
        <v>55</v>
      </c>
      <c r="C5" s="5">
        <v>658</v>
      </c>
    </row>
    <row r="6" spans="1:3" x14ac:dyDescent="0.25">
      <c r="A6" s="1" t="s">
        <v>7</v>
      </c>
      <c r="B6" s="14">
        <v>70</v>
      </c>
      <c r="C6" s="5">
        <v>730</v>
      </c>
    </row>
    <row r="7" spans="1:3" x14ac:dyDescent="0.25">
      <c r="A7" s="1" t="s">
        <v>8</v>
      </c>
      <c r="B7" s="14">
        <v>82</v>
      </c>
      <c r="C7" s="5">
        <v>247</v>
      </c>
    </row>
    <row r="8" spans="1:3" x14ac:dyDescent="0.25">
      <c r="A8" s="16" t="s">
        <v>9</v>
      </c>
      <c r="C8" s="6">
        <f>SUM(C4:C7)</f>
        <v>2155</v>
      </c>
    </row>
    <row r="9" spans="1:3" x14ac:dyDescent="0.25">
      <c r="A9" s="16" t="s">
        <v>10</v>
      </c>
      <c r="C9" s="15">
        <f>(B4*C4)+(B5*C5)+(B6*C6)+(B7*C7)</f>
        <v>130944</v>
      </c>
    </row>
    <row r="10" spans="1:3" x14ac:dyDescent="0.25">
      <c r="B10" s="4"/>
      <c r="C10" s="5"/>
    </row>
  </sheetData>
  <mergeCells count="1">
    <mergeCell ref="A1:C1"/>
  </mergeCells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C10"/>
  <sheetViews>
    <sheetView workbookViewId="0">
      <selection activeCell="J18" sqref="J18"/>
    </sheetView>
  </sheetViews>
  <sheetFormatPr baseColWidth="10" defaultRowHeight="15" x14ac:dyDescent="0.25"/>
  <cols>
    <col min="1" max="1" width="17.28515625" style="1" bestFit="1" customWidth="1"/>
    <col min="2" max="2" width="9.28515625" style="1" bestFit="1" customWidth="1"/>
    <col min="3" max="3" width="9.140625" style="1" bestFit="1" customWidth="1"/>
    <col min="4" max="4" width="6.85546875" style="1" customWidth="1"/>
    <col min="5" max="16384" width="11.42578125" style="1"/>
  </cols>
  <sheetData>
    <row r="1" spans="1:3" ht="17.25" x14ac:dyDescent="0.3">
      <c r="A1" s="28" t="s">
        <v>0</v>
      </c>
      <c r="B1" s="28"/>
      <c r="C1" s="28"/>
    </row>
    <row r="2" spans="1:3" ht="15.75" x14ac:dyDescent="0.25">
      <c r="A2" s="17" t="s">
        <v>31</v>
      </c>
    </row>
    <row r="3" spans="1:3" x14ac:dyDescent="0.25">
      <c r="A3" s="2" t="s">
        <v>2</v>
      </c>
      <c r="B3" s="2" t="s">
        <v>3</v>
      </c>
      <c r="C3" s="3" t="s">
        <v>4</v>
      </c>
    </row>
    <row r="4" spans="1:3" x14ac:dyDescent="0.25">
      <c r="A4" s="1" t="s">
        <v>5</v>
      </c>
      <c r="B4" s="14">
        <v>45</v>
      </c>
      <c r="C4" s="5">
        <v>650</v>
      </c>
    </row>
    <row r="5" spans="1:3" x14ac:dyDescent="0.25">
      <c r="A5" s="1" t="s">
        <v>6</v>
      </c>
      <c r="B5" s="14">
        <v>55</v>
      </c>
      <c r="C5" s="5">
        <v>750</v>
      </c>
    </row>
    <row r="6" spans="1:3" x14ac:dyDescent="0.25">
      <c r="A6" s="1" t="s">
        <v>7</v>
      </c>
      <c r="B6" s="14">
        <v>70</v>
      </c>
      <c r="C6" s="5">
        <v>800</v>
      </c>
    </row>
    <row r="7" spans="1:3" x14ac:dyDescent="0.25">
      <c r="A7" s="1" t="s">
        <v>8</v>
      </c>
      <c r="B7" s="14">
        <v>82</v>
      </c>
      <c r="C7" s="5">
        <v>300</v>
      </c>
    </row>
    <row r="8" spans="1:3" x14ac:dyDescent="0.25">
      <c r="A8" s="16" t="s">
        <v>9</v>
      </c>
      <c r="C8" s="6">
        <f>SUM(C4:C7)</f>
        <v>2500</v>
      </c>
    </row>
    <row r="9" spans="1:3" x14ac:dyDescent="0.25">
      <c r="A9" s="16" t="s">
        <v>10</v>
      </c>
      <c r="C9" s="15">
        <f>(B4*C4)+(B5*C5)+(B6*C6)+(B7*C7)</f>
        <v>151100</v>
      </c>
    </row>
    <row r="10" spans="1:3" x14ac:dyDescent="0.25">
      <c r="B10" s="4"/>
      <c r="C10" s="5"/>
    </row>
  </sheetData>
  <scenarios current="2" show="1" sqref="C8:C9">
    <scenario name="Szenario 1: Besucherzahlen Vorjahr" locked="1" count="5" user="Ricardo" comment="Modifiziert von Ricardo am 29.01.2019">
      <inputCells r="A2" val="Szenario 1: Besucherzahlen Vorjahr"/>
      <inputCells r="C4" val="520"/>
      <inputCells r="C5" val="658"/>
      <inputCells r="C6" val="730"/>
      <inputCells r="C7" val="247"/>
    </scenario>
    <scenario name="Szenario 2: Optimistische Prognose" locked="1" count="5" user="Ricardo" comment="Modifiziert von Ricardo am 29.01.2019">
      <inputCells r="A2" val="Szenario 2:  Optimistische Prognose"/>
      <inputCells r="C4" val="650"/>
      <inputCells r="C5" val="750"/>
      <inputCells r="C6" val="800"/>
      <inputCells r="C7" val="300"/>
    </scenario>
    <scenario name="Szenario 3:  Pessimistische Prognose" locked="1" count="5" user="Ricardo" comment="Erstellt von Ricardo am 29.01.2019">
      <inputCells r="A2" val="Szenario 3: Pessimistische Prognose"/>
      <inputCells r="C4" val="380"/>
      <inputCells r="C5" val="400"/>
      <inputCells r="C6" val="580"/>
      <inputCells r="C7" val="100"/>
    </scenario>
  </scenarios>
  <mergeCells count="1">
    <mergeCell ref="A1:C1"/>
  </mergeCells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  <outlinePr summaryBelow="0"/>
  </sheetPr>
  <dimension ref="B1:G16"/>
  <sheetViews>
    <sheetView showGridLines="0" workbookViewId="0">
      <selection activeCell="K27" sqref="K27"/>
    </sheetView>
  </sheetViews>
  <sheetFormatPr baseColWidth="10" defaultRowHeight="15" outlineLevelRow="1" outlineLevelCol="1" x14ac:dyDescent="0.25"/>
  <cols>
    <col min="1" max="1" width="3.7109375" customWidth="1"/>
    <col min="2" max="2" width="14.28515625" customWidth="1"/>
    <col min="3" max="3" width="5.28515625" customWidth="1"/>
    <col min="4" max="7" width="22.7109375" customWidth="1" outlineLevel="1"/>
  </cols>
  <sheetData>
    <row r="1" spans="2:7" ht="15.75" thickBot="1" x14ac:dyDescent="0.3"/>
    <row r="2" spans="2:7" ht="15.75" x14ac:dyDescent="0.25">
      <c r="B2" s="20" t="s">
        <v>11</v>
      </c>
      <c r="C2" s="20"/>
      <c r="D2" s="7"/>
      <c r="E2" s="7"/>
      <c r="F2" s="7"/>
      <c r="G2" s="7"/>
    </row>
    <row r="3" spans="2:7" ht="15.75" collapsed="1" x14ac:dyDescent="0.25">
      <c r="B3" s="19"/>
      <c r="C3" s="19"/>
      <c r="D3" s="24" t="s">
        <v>12</v>
      </c>
      <c r="E3" s="24" t="s">
        <v>1</v>
      </c>
      <c r="F3" s="24" t="s">
        <v>13</v>
      </c>
      <c r="G3" s="24" t="s">
        <v>14</v>
      </c>
    </row>
    <row r="4" spans="2:7" ht="22.5" hidden="1" outlineLevel="1" x14ac:dyDescent="0.25">
      <c r="B4" s="21"/>
      <c r="C4" s="21"/>
      <c r="D4" s="8"/>
      <c r="E4" s="9" t="s">
        <v>30</v>
      </c>
      <c r="F4" s="9" t="s">
        <v>30</v>
      </c>
      <c r="G4" s="9" t="s">
        <v>30</v>
      </c>
    </row>
    <row r="5" spans="2:7" x14ac:dyDescent="0.25">
      <c r="B5" s="22" t="s">
        <v>15</v>
      </c>
      <c r="C5" s="22"/>
      <c r="D5" s="10"/>
      <c r="E5" s="10"/>
      <c r="F5" s="10"/>
      <c r="G5" s="10"/>
    </row>
    <row r="6" spans="2:7" ht="45" outlineLevel="1" x14ac:dyDescent="0.25">
      <c r="B6" s="21"/>
      <c r="C6" s="21" t="s">
        <v>16</v>
      </c>
      <c r="D6" s="11" t="s">
        <v>1</v>
      </c>
      <c r="E6" s="26" t="s">
        <v>1</v>
      </c>
      <c r="F6" s="26" t="s">
        <v>13</v>
      </c>
      <c r="G6" s="26" t="s">
        <v>14</v>
      </c>
    </row>
    <row r="7" spans="2:7" outlineLevel="1" x14ac:dyDescent="0.25">
      <c r="B7" s="21"/>
      <c r="C7" s="21" t="s">
        <v>17</v>
      </c>
      <c r="D7" s="8">
        <v>520</v>
      </c>
      <c r="E7" s="25">
        <v>520</v>
      </c>
      <c r="F7" s="25">
        <v>650</v>
      </c>
      <c r="G7" s="25">
        <v>380</v>
      </c>
    </row>
    <row r="8" spans="2:7" outlineLevel="1" x14ac:dyDescent="0.25">
      <c r="B8" s="21"/>
      <c r="C8" s="21" t="s">
        <v>18</v>
      </c>
      <c r="D8" s="8">
        <v>658</v>
      </c>
      <c r="E8" s="25">
        <v>658</v>
      </c>
      <c r="F8" s="25">
        <v>750</v>
      </c>
      <c r="G8" s="25">
        <v>400</v>
      </c>
    </row>
    <row r="9" spans="2:7" outlineLevel="1" x14ac:dyDescent="0.25">
      <c r="B9" s="21"/>
      <c r="C9" s="21" t="s">
        <v>19</v>
      </c>
      <c r="D9" s="8">
        <v>730</v>
      </c>
      <c r="E9" s="25">
        <v>730</v>
      </c>
      <c r="F9" s="25">
        <v>800</v>
      </c>
      <c r="G9" s="25">
        <v>580</v>
      </c>
    </row>
    <row r="10" spans="2:7" outlineLevel="1" x14ac:dyDescent="0.25">
      <c r="B10" s="21"/>
      <c r="C10" s="21" t="s">
        <v>20</v>
      </c>
      <c r="D10" s="8">
        <v>247</v>
      </c>
      <c r="E10" s="25">
        <v>247</v>
      </c>
      <c r="F10" s="25">
        <v>300</v>
      </c>
      <c r="G10" s="25">
        <v>100</v>
      </c>
    </row>
    <row r="11" spans="2:7" x14ac:dyDescent="0.25">
      <c r="B11" s="22" t="s">
        <v>21</v>
      </c>
      <c r="C11" s="22"/>
      <c r="D11" s="10"/>
      <c r="E11" s="10"/>
      <c r="F11" s="10"/>
      <c r="G11" s="10"/>
    </row>
    <row r="12" spans="2:7" outlineLevel="1" x14ac:dyDescent="0.25">
      <c r="B12" s="21"/>
      <c r="C12" s="21" t="s">
        <v>22</v>
      </c>
      <c r="D12" s="8">
        <v>2155</v>
      </c>
      <c r="E12" s="8">
        <v>2155</v>
      </c>
      <c r="F12" s="8">
        <v>2500</v>
      </c>
      <c r="G12" s="8">
        <v>1460</v>
      </c>
    </row>
    <row r="13" spans="2:7" ht="15.75" outlineLevel="1" thickBot="1" x14ac:dyDescent="0.3">
      <c r="B13" s="23"/>
      <c r="C13" s="23" t="s">
        <v>23</v>
      </c>
      <c r="D13" s="18">
        <v>130944</v>
      </c>
      <c r="E13" s="18">
        <v>130944</v>
      </c>
      <c r="F13" s="18">
        <v>151100</v>
      </c>
      <c r="G13" s="18">
        <v>87900</v>
      </c>
    </row>
    <row r="14" spans="2:7" x14ac:dyDescent="0.25">
      <c r="B14" t="s">
        <v>24</v>
      </c>
    </row>
    <row r="15" spans="2:7" x14ac:dyDescent="0.25">
      <c r="B15" t="s">
        <v>25</v>
      </c>
    </row>
    <row r="16" spans="2:7" x14ac:dyDescent="0.25">
      <c r="B16" t="s">
        <v>26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C6"/>
  <sheetViews>
    <sheetView workbookViewId="0">
      <selection activeCell="L28" sqref="L28"/>
    </sheetView>
  </sheetViews>
  <sheetFormatPr baseColWidth="10" defaultRowHeight="15" x14ac:dyDescent="0.25"/>
  <cols>
    <col min="1" max="1" width="33.28515625" bestFit="1" customWidth="1"/>
    <col min="2" max="2" width="8.28515625" bestFit="1" customWidth="1"/>
    <col min="3" max="3" width="7" bestFit="1" customWidth="1"/>
  </cols>
  <sheetData>
    <row r="1" spans="1:3" x14ac:dyDescent="0.25">
      <c r="A1" s="27" t="s">
        <v>27</v>
      </c>
      <c r="B1" t="s">
        <v>28</v>
      </c>
    </row>
    <row r="3" spans="1:3" x14ac:dyDescent="0.25">
      <c r="A3" s="27" t="s">
        <v>29</v>
      </c>
      <c r="B3" t="s">
        <v>22</v>
      </c>
      <c r="C3" t="s">
        <v>23</v>
      </c>
    </row>
    <row r="4" spans="1:3" x14ac:dyDescent="0.25">
      <c r="A4" s="12" t="s">
        <v>1</v>
      </c>
      <c r="B4" s="13">
        <v>2155</v>
      </c>
      <c r="C4" s="13">
        <v>130944</v>
      </c>
    </row>
    <row r="5" spans="1:3" x14ac:dyDescent="0.25">
      <c r="A5" s="12" t="s">
        <v>13</v>
      </c>
      <c r="B5" s="13">
        <v>2500</v>
      </c>
      <c r="C5" s="13">
        <v>151100</v>
      </c>
    </row>
    <row r="6" spans="1:3" x14ac:dyDescent="0.25">
      <c r="A6" s="12" t="s">
        <v>14</v>
      </c>
      <c r="B6" s="13">
        <v>1460</v>
      </c>
      <c r="C6" s="13">
        <v>87900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Kalkulation (ohne Szenarien)</vt:lpstr>
      <vt:lpstr>Kalkulation (mit Szenarien)</vt:lpstr>
      <vt:lpstr>Szenariobericht 1</vt:lpstr>
      <vt:lpstr>PivotTable-Szenario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Ricardo</cp:lastModifiedBy>
  <dcterms:created xsi:type="dcterms:W3CDTF">2013-02-26T14:11:25Z</dcterms:created>
  <dcterms:modified xsi:type="dcterms:W3CDTF">2019-01-29T15:01:57Z</dcterms:modified>
</cp:coreProperties>
</file>