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Beispieldateien\10-Zeitberechnungen durchführen\"/>
    </mc:Choice>
  </mc:AlternateContent>
  <bookViews>
    <workbookView xWindow="0" yWindow="0" windowWidth="19200" windowHeight="11595"/>
  </bookViews>
  <sheets>
    <sheet name="Datumsfunktionen" sheetId="1" r:id="rId1"/>
    <sheet name="Uhrzeitfunktionen" sheetId="2" r:id="rId2"/>
    <sheet name="Weitere Zeitfunktionen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  <c r="B4" i="3"/>
  <c r="B2" i="3"/>
  <c r="B10" i="3" l="1"/>
  <c r="B6" i="3"/>
  <c r="B1" i="2"/>
  <c r="B1" i="1"/>
  <c r="B7" i="1" l="1"/>
  <c r="B5" i="1"/>
  <c r="B4" i="2"/>
  <c r="B5" i="2"/>
  <c r="B4" i="1"/>
  <c r="B3" i="2"/>
  <c r="B3" i="1"/>
  <c r="B6" i="1"/>
</calcChain>
</file>

<file path=xl/sharedStrings.xml><?xml version="1.0" encoding="utf-8"?>
<sst xmlns="http://schemas.openxmlformats.org/spreadsheetml/2006/main" count="37" uniqueCount="28">
  <si>
    <t>à</t>
  </si>
  <si>
    <t>=HEUTE()</t>
  </si>
  <si>
    <t>Jahr</t>
  </si>
  <si>
    <t>=JAHR(B1)</t>
  </si>
  <si>
    <t>Monat</t>
  </si>
  <si>
    <t>=MONAT(B1)</t>
  </si>
  <si>
    <t>Tag</t>
  </si>
  <si>
    <t>=TAG(B1)</t>
  </si>
  <si>
    <t>Wochentag</t>
  </si>
  <si>
    <t>=WOCHENTAG(B1;2)</t>
  </si>
  <si>
    <t>=JETZT()</t>
  </si>
  <si>
    <t>Stunde</t>
  </si>
  <si>
    <t>=STUNDE(B1)</t>
  </si>
  <si>
    <t>Minute</t>
  </si>
  <si>
    <t>=MINUTE(B1)</t>
  </si>
  <si>
    <t>Sekunde</t>
  </si>
  <si>
    <t>=SEKUNDE(B1)</t>
  </si>
  <si>
    <t>Beispiel</t>
  </si>
  <si>
    <t>Ergebnis</t>
  </si>
  <si>
    <t>=ZEIT(16;38;27)</t>
  </si>
  <si>
    <t>=ZEITWERT("16:38:27")</t>
  </si>
  <si>
    <t>Kalenderwoche</t>
  </si>
  <si>
    <t>=ISOKALENDERWOCHE(B1)</t>
  </si>
  <si>
    <t>Aktuelles Datum</t>
  </si>
  <si>
    <t>Heutiges Datum und aktuelle Uhrzeit</t>
  </si>
  <si>
    <t>=TAGE360("21.10.2015";"9.11.2015")</t>
  </si>
  <si>
    <t>=DATUM(2015;10;1)</t>
  </si>
  <si>
    <t>=DATWERT("21.1.2016")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</si>
</sst>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14" fontId="1" fillId="0" borderId="0" xfId="0" applyNumberFormat="1" applyFont="1"/>
    <xf numFmtId="0" fontId="3" fillId="0" borderId="0" xfId="0" applyFont="1" applyAlignment="1">
      <alignment horizontal="center"/>
    </xf>
    <xf numFmtId="14" fontId="1" fillId="0" borderId="0" xfId="0" quotePrefix="1" applyNumberFormat="1" applyFont="1"/>
    <xf numFmtId="0" fontId="1" fillId="0" borderId="0" xfId="0" applyFont="1"/>
    <xf numFmtId="0" fontId="1" fillId="0" borderId="0" xfId="0" quotePrefix="1" applyFont="1"/>
    <xf numFmtId="22" fontId="1" fillId="0" borderId="0" xfId="0" applyNumberFormat="1" applyFont="1"/>
    <xf numFmtId="18" fontId="1" fillId="0" borderId="0" xfId="0" quotePrefix="1" applyNumberFormat="1" applyFont="1"/>
    <xf numFmtId="18" fontId="1" fillId="0" borderId="0" xfId="0" applyNumberFormat="1" applyFont="1"/>
    <xf numFmtId="164" fontId="1" fillId="0" borderId="0" xfId="0" applyNumberFormat="1" applyFont="1"/>
    <xf numFmtId="0" fontId="0" fillId="0" borderId="0" xfId="0" applyFont="1"/>
    <xf numFmtId="0" fontId="0" fillId="0" borderId="0" xfId="0" quotePrefix="1" applyFont="1"/>
    <xf numFmtId="14" fontId="0" fillId="0" borderId="0" xfId="0" quotePrefix="1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K25" sqref="K25"/>
    </sheetView>
  </sheetViews>
  <sheetFormatPr baseColWidth="10" defaultRowHeight="15" customHeight="1" x14ac:dyDescent="0.25"/>
  <cols>
    <col min="1" max="1" width="15.7109375" style="5" bestFit="1" customWidth="1"/>
    <col min="2" max="2" width="29.140625" style="5" bestFit="1" customWidth="1"/>
    <col min="3" max="3" width="4.7109375" style="5" customWidth="1"/>
    <col min="4" max="4" width="24.7109375" style="5" bestFit="1" customWidth="1"/>
    <col min="5" max="6" width="11.42578125" style="5"/>
    <col min="7" max="7" width="9.7109375" style="5" customWidth="1"/>
    <col min="8" max="16384" width="11.42578125" style="5"/>
  </cols>
  <sheetData>
    <row r="1" spans="1:4" ht="15" customHeight="1" x14ac:dyDescent="0.25">
      <c r="A1" s="1" t="s">
        <v>23</v>
      </c>
      <c r="B1" s="10">
        <f ca="1">TODAY()</f>
        <v>42290</v>
      </c>
      <c r="C1" s="3" t="s">
        <v>0</v>
      </c>
      <c r="D1" s="4" t="s">
        <v>1</v>
      </c>
    </row>
    <row r="2" spans="1:4" ht="15" customHeight="1" x14ac:dyDescent="0.25">
      <c r="A2" s="1"/>
      <c r="B2" s="10"/>
      <c r="C2" s="3"/>
      <c r="D2" s="4"/>
    </row>
    <row r="3" spans="1:4" ht="15" customHeight="1" x14ac:dyDescent="0.25">
      <c r="A3" s="1" t="s">
        <v>2</v>
      </c>
      <c r="B3" s="5">
        <f ca="1">YEAR(B1)</f>
        <v>2015</v>
      </c>
      <c r="C3" s="3" t="s">
        <v>0</v>
      </c>
      <c r="D3" s="6" t="s">
        <v>3</v>
      </c>
    </row>
    <row r="4" spans="1:4" ht="15" customHeight="1" x14ac:dyDescent="0.25">
      <c r="A4" s="1" t="s">
        <v>4</v>
      </c>
      <c r="B4" s="5">
        <f ca="1">MONTH(B1)</f>
        <v>10</v>
      </c>
      <c r="C4" s="3" t="s">
        <v>0</v>
      </c>
      <c r="D4" s="6" t="s">
        <v>5</v>
      </c>
    </row>
    <row r="5" spans="1:4" ht="15" customHeight="1" x14ac:dyDescent="0.25">
      <c r="A5" s="1" t="s">
        <v>21</v>
      </c>
      <c r="B5" s="5">
        <f ca="1">_xlfn.ISOWEEKNUM(B1)</f>
        <v>42</v>
      </c>
      <c r="C5" s="3" t="s">
        <v>0</v>
      </c>
      <c r="D5" s="12" t="s">
        <v>22</v>
      </c>
    </row>
    <row r="6" spans="1:4" ht="15" customHeight="1" x14ac:dyDescent="0.25">
      <c r="A6" s="1" t="s">
        <v>6</v>
      </c>
      <c r="B6" s="5">
        <f ca="1">DAY(B1)</f>
        <v>13</v>
      </c>
      <c r="C6" s="3" t="s">
        <v>0</v>
      </c>
      <c r="D6" s="6" t="s">
        <v>7</v>
      </c>
    </row>
    <row r="7" spans="1:4" ht="15" customHeight="1" x14ac:dyDescent="0.25">
      <c r="A7" s="1" t="s">
        <v>8</v>
      </c>
      <c r="B7" s="5">
        <f ca="1">WEEKDAY(B1,2)</f>
        <v>2</v>
      </c>
      <c r="C7" s="3" t="s">
        <v>0</v>
      </c>
      <c r="D7" s="6" t="s">
        <v>9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L23" sqref="L23"/>
    </sheetView>
  </sheetViews>
  <sheetFormatPr baseColWidth="10" defaultRowHeight="15" customHeight="1" x14ac:dyDescent="0.25"/>
  <cols>
    <col min="1" max="1" width="34.28515625" style="1" bestFit="1" customWidth="1"/>
    <col min="2" max="2" width="15.42578125" style="5" customWidth="1"/>
    <col min="3" max="3" width="4.7109375" style="5" customWidth="1"/>
    <col min="4" max="4" width="16.28515625" style="5" customWidth="1"/>
    <col min="5" max="6" width="11.42578125" style="5"/>
    <col min="7" max="7" width="13.28515625" style="5" customWidth="1"/>
    <col min="8" max="16384" width="11.42578125" style="5"/>
  </cols>
  <sheetData>
    <row r="1" spans="1:4" ht="15" customHeight="1" x14ac:dyDescent="0.25">
      <c r="A1" s="1" t="s">
        <v>24</v>
      </c>
      <c r="B1" s="7">
        <f ca="1">NOW()</f>
        <v>42290.525713541669</v>
      </c>
      <c r="C1" s="3" t="s">
        <v>0</v>
      </c>
      <c r="D1" s="4" t="s">
        <v>10</v>
      </c>
    </row>
    <row r="3" spans="1:4" ht="15" customHeight="1" x14ac:dyDescent="0.25">
      <c r="A3" s="1" t="s">
        <v>11</v>
      </c>
      <c r="B3" s="5">
        <f ca="1">HOUR(B1)</f>
        <v>12</v>
      </c>
      <c r="C3" s="3" t="s">
        <v>0</v>
      </c>
      <c r="D3" s="6" t="s">
        <v>12</v>
      </c>
    </row>
    <row r="4" spans="1:4" ht="15" customHeight="1" x14ac:dyDescent="0.25">
      <c r="A4" s="1" t="s">
        <v>13</v>
      </c>
      <c r="B4" s="5">
        <f ca="1">MINUTE(B1)</f>
        <v>37</v>
      </c>
      <c r="C4" s="3" t="s">
        <v>0</v>
      </c>
      <c r="D4" s="6" t="s">
        <v>14</v>
      </c>
    </row>
    <row r="5" spans="1:4" ht="15" customHeight="1" x14ac:dyDescent="0.25">
      <c r="A5" s="1" t="s">
        <v>15</v>
      </c>
      <c r="B5" s="5">
        <f ca="1">SECOND(B1)</f>
        <v>2</v>
      </c>
      <c r="C5" s="3" t="s">
        <v>0</v>
      </c>
      <c r="D5" s="6" t="s">
        <v>16</v>
      </c>
    </row>
    <row r="6" spans="1:4" ht="15" customHeight="1" x14ac:dyDescent="0.25">
      <c r="C6" s="3"/>
    </row>
    <row r="22" spans="8:8" ht="15" customHeight="1" x14ac:dyDescent="0.25">
      <c r="H22" s="11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E13" sqref="E13"/>
    </sheetView>
  </sheetViews>
  <sheetFormatPr baseColWidth="10" defaultRowHeight="12.75" customHeight="1" x14ac:dyDescent="0.25"/>
  <cols>
    <col min="1" max="1" width="32.5703125" style="5" customWidth="1"/>
    <col min="2" max="16384" width="11.42578125" style="5"/>
  </cols>
  <sheetData>
    <row r="1" spans="1:2" ht="12.75" customHeight="1" x14ac:dyDescent="0.25">
      <c r="A1" s="1" t="s">
        <v>17</v>
      </c>
      <c r="B1" s="1" t="s">
        <v>18</v>
      </c>
    </row>
    <row r="2" spans="1:2" ht="12.75" customHeight="1" x14ac:dyDescent="0.25">
      <c r="A2" s="12" t="s">
        <v>25</v>
      </c>
      <c r="B2" s="5">
        <f>DAYS360("21.10.2015","9.11.2015")</f>
        <v>18</v>
      </c>
    </row>
    <row r="3" spans="1:2" ht="12.75" customHeight="1" x14ac:dyDescent="0.25">
      <c r="A3" s="6"/>
    </row>
    <row r="4" spans="1:2" ht="12.75" customHeight="1" x14ac:dyDescent="0.25">
      <c r="A4" s="13" t="s">
        <v>26</v>
      </c>
      <c r="B4" s="2">
        <f>DATE(2015,10,1)</f>
        <v>42278</v>
      </c>
    </row>
    <row r="5" spans="1:2" ht="12.75" customHeight="1" x14ac:dyDescent="0.25">
      <c r="A5" s="4"/>
      <c r="B5" s="2"/>
    </row>
    <row r="6" spans="1:2" ht="12.75" customHeight="1" x14ac:dyDescent="0.25">
      <c r="A6" s="8" t="s">
        <v>19</v>
      </c>
      <c r="B6" s="9">
        <f>TIME(16,38,27)</f>
        <v>0.69336805555555558</v>
      </c>
    </row>
    <row r="7" spans="1:2" ht="12.75" customHeight="1" x14ac:dyDescent="0.25">
      <c r="A7" s="8"/>
      <c r="B7" s="9"/>
    </row>
    <row r="8" spans="1:2" ht="12.75" customHeight="1" x14ac:dyDescent="0.25">
      <c r="A8" s="12" t="s">
        <v>27</v>
      </c>
      <c r="B8" s="5">
        <f>DATEVALUE("21.1.2016")</f>
        <v>42390</v>
      </c>
    </row>
    <row r="9" spans="1:2" ht="12.75" customHeight="1" x14ac:dyDescent="0.25">
      <c r="A9" s="6"/>
    </row>
    <row r="10" spans="1:2" ht="12.75" customHeight="1" x14ac:dyDescent="0.25">
      <c r="A10" s="6" t="s">
        <v>20</v>
      </c>
      <c r="B10" s="5">
        <f>TIMEVALUE("16:38:27")</f>
        <v>0.69336805555555558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Datumsfunktionen</vt:lpstr>
      <vt:lpstr>Uhrzeitfunktionen</vt:lpstr>
      <vt:lpstr>Weitere Zeitfunktionen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2012-12-11T07:51:58Z</dcterms:created>
  <dcterms:modified xsi:type="dcterms:W3CDTF">2015-10-13T10:38:21Z</dcterms:modified>
</cp:coreProperties>
</file>