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/>
  </bookViews>
  <sheets>
    <sheet name="Umsatzplanung" sheetId="1" r:id="rId1"/>
  </sheets>
  <calcPr calcId="171027"/>
</workbook>
</file>

<file path=xl/calcChain.xml><?xml version="1.0" encoding="utf-8"?>
<calcChain xmlns="http://schemas.openxmlformats.org/spreadsheetml/2006/main">
  <c r="B15" i="1" l="1"/>
  <c r="B16" i="1"/>
  <c r="B14" i="1"/>
</calcChain>
</file>

<file path=xl/sharedStrings.xml><?xml version="1.0" encoding="utf-8"?>
<sst xmlns="http://schemas.openxmlformats.org/spreadsheetml/2006/main" count="28" uniqueCount="21">
  <si>
    <t>Umsatzplanung der Fertigungslinie A</t>
  </si>
  <si>
    <t>Realisierte Umsätze in TEUR</t>
  </si>
  <si>
    <t>Geplante Umsätze in TEUR</t>
  </si>
  <si>
    <t>Produkte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</si>
  <si>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</si>
  <si>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</si>
  <si>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</si>
  <si>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</si>
  <si>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</si>
  <si>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</si>
  <si>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</si>
  <si>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</si>
  <si>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</si>
  <si>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</si>
  <si>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</si>
  <si>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</si>
  <si>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Besucherstühle</t>
  </si>
  <si>
    <t>Bürostühle</t>
  </si>
  <si>
    <t>Stehhilfen</t>
  </si>
  <si>
    <t>Trendermittlung für Dezember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</si>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</sst>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" fontId="4" fillId="0" borderId="0" xfId="0" applyNumberFormat="1" applyFont="1" applyFill="1"/>
    <xf numFmtId="0" fontId="4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3" fontId="3" fillId="4" borderId="5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3" fontId="3" fillId="4" borderId="7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WINDOWS\Desktop\Konsolidieren.xls" TargetMode="External"/><Relationship Id="rId2" Type="http://schemas.openxmlformats.org/officeDocument/2006/relationships/externalLinkPath" Target="file:///C:\WINDOWS\Desktop\Konsolidieren.xls" TargetMode="External"/><Relationship Id="rId1" Type="http://schemas.openxmlformats.org/officeDocument/2006/relationships/externalLinkPath" Target="file:///C:\WINDOWS\Desktop\Konsolidieren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externalLinkPath" Target="file:///C:\WINDOWS\Desktop\Konsolidieren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K13" sqref="K13"/>
    </sheetView>
  </sheetViews>
  <sheetFormatPr baseColWidth="10" defaultRowHeight="15" x14ac:dyDescent="0.25"/>
  <cols>
    <col min="1" max="1" width="16.28515625" style="8" customWidth="1"/>
    <col min="2" max="13" width="6.7109375" style="8" customWidth="1"/>
    <col min="14" max="16" width="8.28515625" style="8" customWidth="1"/>
    <col min="17" max="17" width="5.85546875" style="8" customWidth="1"/>
    <col min="18" max="16384" width="11.42578125" style="8"/>
  </cols>
  <sheetData>
    <row r="1" spans="1:16" s="1" customFormat="1" ht="15.7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3.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2"/>
      <c r="B3" s="17" t="s">
        <v>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N3" s="20" t="s">
        <v>2</v>
      </c>
      <c r="O3" s="21"/>
      <c r="P3" s="22"/>
    </row>
    <row r="4" spans="1:16" x14ac:dyDescent="0.25">
      <c r="A4" s="2" t="s">
        <v>20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4</v>
      </c>
      <c r="O4" s="12" t="s">
        <v>5</v>
      </c>
      <c r="P4" s="12" t="s">
        <v>6</v>
      </c>
    </row>
    <row r="5" spans="1:16" x14ac:dyDescent="0.25">
      <c r="A5" s="2"/>
      <c r="B5" s="3">
        <v>1</v>
      </c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3">
        <v>12</v>
      </c>
      <c r="N5" s="3">
        <v>13</v>
      </c>
      <c r="O5" s="3">
        <v>14</v>
      </c>
      <c r="P5" s="3">
        <v>15</v>
      </c>
    </row>
    <row r="6" spans="1:16" x14ac:dyDescent="0.25">
      <c r="A6" s="2" t="s">
        <v>16</v>
      </c>
      <c r="B6" s="13">
        <v>121</v>
      </c>
      <c r="C6" s="13">
        <v>169</v>
      </c>
      <c r="D6" s="13">
        <v>182</v>
      </c>
      <c r="E6" s="13">
        <v>198</v>
      </c>
      <c r="F6" s="13">
        <v>226</v>
      </c>
      <c r="G6" s="13">
        <v>167</v>
      </c>
      <c r="H6" s="13">
        <v>146</v>
      </c>
      <c r="I6" s="13">
        <v>183</v>
      </c>
      <c r="J6" s="13">
        <v>144</v>
      </c>
      <c r="K6" s="13">
        <v>242</v>
      </c>
      <c r="L6" s="13">
        <v>336</v>
      </c>
      <c r="M6" s="13">
        <v>250</v>
      </c>
      <c r="N6" s="13">
        <v>263.40909090909099</v>
      </c>
      <c r="O6" s="13">
        <v>273.62587412587402</v>
      </c>
      <c r="P6" s="13">
        <v>283.84265734265699</v>
      </c>
    </row>
    <row r="7" spans="1:16" x14ac:dyDescent="0.25">
      <c r="A7" s="2" t="s">
        <v>17</v>
      </c>
      <c r="B7" s="13">
        <v>109</v>
      </c>
      <c r="C7" s="13">
        <v>100</v>
      </c>
      <c r="D7" s="13">
        <v>101</v>
      </c>
      <c r="E7" s="13">
        <v>124</v>
      </c>
      <c r="F7" s="13">
        <v>134</v>
      </c>
      <c r="G7" s="13">
        <v>130</v>
      </c>
      <c r="H7" s="13">
        <v>98</v>
      </c>
      <c r="I7" s="13">
        <v>119</v>
      </c>
      <c r="J7" s="13">
        <v>94</v>
      </c>
      <c r="K7" s="13">
        <v>205</v>
      </c>
      <c r="L7" s="13">
        <v>196</v>
      </c>
      <c r="M7" s="13">
        <v>141</v>
      </c>
      <c r="N7" s="13">
        <v>168.272727272727</v>
      </c>
      <c r="O7" s="13">
        <v>174.27622377622399</v>
      </c>
      <c r="P7" s="13">
        <v>180.27972027972001</v>
      </c>
    </row>
    <row r="8" spans="1:16" x14ac:dyDescent="0.25">
      <c r="A8" s="2" t="s">
        <v>18</v>
      </c>
      <c r="B8" s="13">
        <v>41</v>
      </c>
      <c r="C8" s="13">
        <v>35</v>
      </c>
      <c r="D8" s="13">
        <v>47</v>
      </c>
      <c r="E8" s="13">
        <v>53</v>
      </c>
      <c r="F8" s="13">
        <v>52</v>
      </c>
      <c r="G8" s="13">
        <v>51</v>
      </c>
      <c r="H8" s="13">
        <v>47</v>
      </c>
      <c r="I8" s="13">
        <v>51</v>
      </c>
      <c r="J8" s="13">
        <v>56</v>
      </c>
      <c r="K8" s="13">
        <v>61</v>
      </c>
      <c r="L8" s="13">
        <v>62</v>
      </c>
      <c r="M8" s="13">
        <v>62</v>
      </c>
      <c r="N8" s="13">
        <v>64.681818181818102</v>
      </c>
      <c r="O8" s="13">
        <v>66.709790209790199</v>
      </c>
      <c r="P8" s="13">
        <v>68.737762237762198</v>
      </c>
    </row>
    <row r="11" spans="1:16" ht="21.75" customHeight="1" x14ac:dyDescent="0.25">
      <c r="A11" s="15" t="s">
        <v>19</v>
      </c>
      <c r="B11" s="4"/>
      <c r="C11" s="4"/>
      <c r="D11" s="4"/>
      <c r="E11" s="11"/>
    </row>
    <row r="12" spans="1:16" x14ac:dyDescent="0.25">
      <c r="A12" s="5" t="s">
        <v>3</v>
      </c>
      <c r="B12" s="6" t="s">
        <v>15</v>
      </c>
      <c r="E12" s="9"/>
      <c r="F12" s="9"/>
      <c r="G12" s="9"/>
      <c r="H12" s="9"/>
      <c r="I12" s="9"/>
      <c r="J12" s="9"/>
      <c r="K12" s="9"/>
      <c r="L12" s="9"/>
      <c r="M12" s="9"/>
    </row>
    <row r="13" spans="1:16" x14ac:dyDescent="0.25">
      <c r="A13" s="7"/>
      <c r="B13" s="7">
        <v>24</v>
      </c>
      <c r="E13" s="9"/>
      <c r="F13" s="9"/>
      <c r="G13" s="9"/>
      <c r="H13" s="9"/>
      <c r="I13" s="9"/>
      <c r="J13" s="9"/>
      <c r="K13" s="9"/>
      <c r="L13" s="9"/>
      <c r="M13" s="9"/>
    </row>
    <row r="14" spans="1:16" x14ac:dyDescent="0.25">
      <c r="A14" s="2" t="s">
        <v>16</v>
      </c>
      <c r="B14" s="14">
        <f>TREND(B6:M6,$B$5:$M$5,$B$13)</f>
        <v>375.79370629370629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6" x14ac:dyDescent="0.25">
      <c r="A15" s="2" t="s">
        <v>17</v>
      </c>
      <c r="B15" s="14">
        <f t="shared" ref="B15:B16" si="0">TREND(B7:M7,$B$5:$M$5,$B$13)</f>
        <v>234.31118881118886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6" x14ac:dyDescent="0.25">
      <c r="A16" s="2" t="s">
        <v>18</v>
      </c>
      <c r="B16" s="14">
        <f t="shared" si="0"/>
        <v>86.989510489510479</v>
      </c>
    </row>
  </sheetData>
  <dataConsolidate topLabels="1">
    <dataRefs count="4">
      <dataRef ref="B3:E6" sheet="1.Quartal" r:id="rId1"/>
      <dataRef ref="B3:E6" sheet="2.Quartal" r:id="rId2"/>
      <dataRef ref="B3:E6" sheet="3.Quartal" r:id="rId3"/>
      <dataRef ref="B3:E6" sheet="4.Quartal" r:id="rId4"/>
    </dataRefs>
  </dataConsolidate>
  <mergeCells count="3">
    <mergeCell ref="A1:P1"/>
    <mergeCell ref="B3:M3"/>
    <mergeCell ref="N3:P3"/>
  </mergeCells>
  <pageMargins left="0.78740157499999996" right="0.78740157499999996" top="0.984251969" bottom="0.984251969" header="0.4921259845" footer="0.4921259845"/>
  <pageSetup paperSize="9" orientation="portrait" r:id="rId5"/>
  <headerFooter alignWithMargins="0"/>
  <ignoredErrors>
    <ignoredError sqref="B14:B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Umsatzplanung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2011-12-19T11:53:11Z</dcterms:created>
  <dcterms:modified xsi:type="dcterms:W3CDTF">2016-09-08T11:14:01Z</dcterms:modified>
</cp:coreProperties>
</file>